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6045-San Antonio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31" i="1"/>
  <c r="I31"/>
  <c r="K31"/>
  <c r="O31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4"/>
</calcChain>
</file>

<file path=xl/sharedStrings.xml><?xml version="1.0" encoding="utf-8"?>
<sst xmlns="http://schemas.openxmlformats.org/spreadsheetml/2006/main" count="379" uniqueCount="37">
  <si>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</si>
  <si>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</si>
  <si>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</si>
  <si>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</si>
  <si>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</si>
  <si>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</si>
  <si>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</si>
  <si>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</si>
  <si>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</si>
  <si>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</si>
  <si>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</si>
  <si>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</si>
  <si>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</si>
  <si>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</si>
  <si>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</si>
  <si>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</si>
  <si>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</si>
  <si>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</si>
  <si>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</si>
  <si>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</si>
  <si>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</si>
  <si>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Reserva CORA 1</t>
  </si>
  <si>
    <t>Reserva CORA 2</t>
  </si>
  <si>
    <t>Escuela</t>
  </si>
  <si>
    <t>ha</t>
  </si>
  <si>
    <t>acciones</t>
  </si>
  <si>
    <t>Canal La Punta</t>
  </si>
  <si>
    <t>Rio Tinguiririca</t>
  </si>
  <si>
    <t>Primera</t>
  </si>
  <si>
    <t>lts/seg/accion</t>
  </si>
  <si>
    <t>lts/seg</t>
  </si>
  <si>
    <t>Superficial</t>
  </si>
  <si>
    <t>Consuntivo</t>
  </si>
  <si>
    <t>Permanente y Continuo</t>
  </si>
  <si>
    <t>Levantamiento de informacion base para apoyo en inscripcion de derechos de aprovechamiento de aguas en elc atastro publico de aguas Roditos para DGA 2012</t>
  </si>
  <si>
    <t>Obtenido de Q85%=78,68M3/S, Mes de diciembre,m correspondiente a la suma de estadistica de cuadro en el valle y Tinguiririca bajo los Briones, distribuido en las 26,14 acciones que administra la junta de vigilancia de primera seccion del rio Tinguiririca</t>
  </si>
  <si>
    <r>
      <rPr>
        <b/>
        <sz val="11"/>
        <color theme="1"/>
        <rFont val="Calibri"/>
        <family val="2"/>
        <scheme val="minor"/>
      </rPr>
      <t>Tota</t>
    </r>
    <r>
      <rPr>
        <sz val="11"/>
        <color theme="1"/>
        <rFont val="Calibri"/>
        <family val="2"/>
        <scheme val="minor"/>
      </rPr>
      <t>l</t>
    </r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</si>
</sst>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AD31"/>
  <sheetViews>
    <sheetView tabSelected="1" topLeftCell="P10" workbookViewId="0">
      <selection activeCell="F25" sqref="F25"/>
    </sheetView>
  </sheetViews>
  <sheetFormatPr baseColWidth="10" defaultRowHeight="15"/>
  <sheetData>
    <row r="3" spans="1:30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2" t="s">
        <v>8</v>
      </c>
      <c r="J3" s="1" t="s">
        <v>7</v>
      </c>
      <c r="K3" s="2" t="s">
        <v>9</v>
      </c>
      <c r="L3" s="1" t="s">
        <v>7</v>
      </c>
      <c r="M3" s="1" t="s">
        <v>10</v>
      </c>
      <c r="N3" s="1" t="s">
        <v>7</v>
      </c>
      <c r="O3" s="1" t="s">
        <v>11</v>
      </c>
      <c r="P3" s="1" t="s">
        <v>7</v>
      </c>
      <c r="Q3" s="1" t="s">
        <v>12</v>
      </c>
      <c r="R3" s="1" t="s">
        <v>13</v>
      </c>
      <c r="S3" s="1" t="s">
        <v>14</v>
      </c>
      <c r="T3" s="1" t="s">
        <v>15</v>
      </c>
      <c r="U3" s="1" t="s">
        <v>16</v>
      </c>
      <c r="V3" s="1" t="s">
        <v>17</v>
      </c>
      <c r="W3" s="1" t="s">
        <v>18</v>
      </c>
      <c r="X3" s="1" t="s">
        <v>19</v>
      </c>
      <c r="Y3" s="1" t="s">
        <v>20</v>
      </c>
      <c r="Z3" s="1"/>
      <c r="AA3" s="1"/>
      <c r="AB3" s="1"/>
      <c r="AC3" s="1"/>
      <c r="AD3" s="1"/>
    </row>
    <row r="4" spans="1:30">
      <c r="A4">
        <v>6</v>
      </c>
      <c r="B4">
        <v>6045</v>
      </c>
      <c r="C4">
        <v>1</v>
      </c>
      <c r="G4" s="1">
        <v>41.3</v>
      </c>
      <c r="H4" s="1" t="s">
        <v>24</v>
      </c>
      <c r="I4">
        <v>35.299999999999997</v>
      </c>
      <c r="J4" s="1" t="s">
        <v>24</v>
      </c>
      <c r="K4">
        <v>6.79</v>
      </c>
      <c r="L4" s="1" t="s">
        <v>25</v>
      </c>
      <c r="M4">
        <v>2.92</v>
      </c>
      <c r="N4" s="1" t="s">
        <v>29</v>
      </c>
      <c r="O4">
        <f>M4*K4</f>
        <v>19.826799999999999</v>
      </c>
      <c r="P4" s="1" t="s">
        <v>30</v>
      </c>
      <c r="Q4" s="1" t="s">
        <v>26</v>
      </c>
      <c r="S4" s="1" t="s">
        <v>27</v>
      </c>
      <c r="T4" s="1" t="s">
        <v>28</v>
      </c>
      <c r="U4" s="1" t="s">
        <v>31</v>
      </c>
      <c r="V4" s="1" t="s">
        <v>32</v>
      </c>
      <c r="W4" s="1" t="s">
        <v>33</v>
      </c>
      <c r="X4" s="1" t="s">
        <v>34</v>
      </c>
      <c r="Y4" s="1" t="s">
        <v>35</v>
      </c>
    </row>
    <row r="5" spans="1:30">
      <c r="A5" s="1">
        <v>6</v>
      </c>
      <c r="B5" s="1">
        <v>6045</v>
      </c>
      <c r="C5">
        <v>2</v>
      </c>
      <c r="G5" s="1">
        <v>21.4</v>
      </c>
      <c r="H5" s="1" t="s">
        <v>24</v>
      </c>
      <c r="I5">
        <v>21.4</v>
      </c>
      <c r="J5" s="1" t="s">
        <v>24</v>
      </c>
      <c r="K5">
        <v>4.12</v>
      </c>
      <c r="L5" s="1" t="s">
        <v>25</v>
      </c>
      <c r="M5" s="1">
        <v>2.92</v>
      </c>
      <c r="N5" s="1" t="s">
        <v>29</v>
      </c>
      <c r="O5" s="1">
        <f t="shared" ref="O5:O30" si="0">M5*K5</f>
        <v>12.0304</v>
      </c>
      <c r="P5" s="1" t="s">
        <v>30</v>
      </c>
      <c r="Q5" s="1" t="s">
        <v>26</v>
      </c>
      <c r="R5" s="1"/>
      <c r="S5" s="1" t="s">
        <v>27</v>
      </c>
      <c r="T5" s="1" t="s">
        <v>28</v>
      </c>
      <c r="U5" s="1" t="s">
        <v>31</v>
      </c>
      <c r="V5" s="1" t="s">
        <v>32</v>
      </c>
      <c r="W5" s="1" t="s">
        <v>33</v>
      </c>
      <c r="X5" s="1" t="s">
        <v>34</v>
      </c>
      <c r="Y5" s="1" t="s">
        <v>35</v>
      </c>
    </row>
    <row r="6" spans="1:30">
      <c r="A6" s="1">
        <v>6</v>
      </c>
      <c r="B6" s="1">
        <v>6045</v>
      </c>
      <c r="C6" s="1">
        <v>3</v>
      </c>
      <c r="G6" s="1">
        <v>23.7</v>
      </c>
      <c r="H6" s="1" t="s">
        <v>24</v>
      </c>
      <c r="I6">
        <v>23.7</v>
      </c>
      <c r="J6" s="1" t="s">
        <v>24</v>
      </c>
      <c r="K6">
        <v>4.5599999999999996</v>
      </c>
      <c r="L6" s="1" t="s">
        <v>25</v>
      </c>
      <c r="M6" s="1">
        <v>2.92</v>
      </c>
      <c r="N6" s="1" t="s">
        <v>29</v>
      </c>
      <c r="O6" s="1">
        <f t="shared" si="0"/>
        <v>13.315199999999999</v>
      </c>
      <c r="P6" s="1" t="s">
        <v>30</v>
      </c>
      <c r="Q6" s="1" t="s">
        <v>26</v>
      </c>
      <c r="R6" s="1"/>
      <c r="S6" s="1" t="s">
        <v>27</v>
      </c>
      <c r="T6" s="1" t="s">
        <v>28</v>
      </c>
      <c r="U6" s="1" t="s">
        <v>31</v>
      </c>
      <c r="V6" s="1" t="s">
        <v>32</v>
      </c>
      <c r="W6" s="1" t="s">
        <v>33</v>
      </c>
      <c r="X6" s="1" t="s">
        <v>34</v>
      </c>
      <c r="Y6" s="1" t="s">
        <v>35</v>
      </c>
    </row>
    <row r="7" spans="1:30">
      <c r="A7" s="1">
        <v>6</v>
      </c>
      <c r="B7" s="1">
        <v>6045</v>
      </c>
      <c r="C7" s="1">
        <v>4</v>
      </c>
      <c r="G7" s="1">
        <v>21.2</v>
      </c>
      <c r="H7" s="1" t="s">
        <v>24</v>
      </c>
      <c r="I7">
        <v>21.2</v>
      </c>
      <c r="J7" s="1" t="s">
        <v>24</v>
      </c>
      <c r="K7">
        <v>4.08</v>
      </c>
      <c r="L7" s="1" t="s">
        <v>25</v>
      </c>
      <c r="M7" s="1">
        <v>2.92</v>
      </c>
      <c r="N7" s="1" t="s">
        <v>29</v>
      </c>
      <c r="O7" s="1">
        <f t="shared" si="0"/>
        <v>11.913600000000001</v>
      </c>
      <c r="P7" s="1" t="s">
        <v>30</v>
      </c>
      <c r="Q7" s="1" t="s">
        <v>26</v>
      </c>
      <c r="R7" s="1"/>
      <c r="S7" s="1" t="s">
        <v>27</v>
      </c>
      <c r="T7" s="1" t="s">
        <v>28</v>
      </c>
      <c r="U7" s="1" t="s">
        <v>31</v>
      </c>
      <c r="V7" s="1" t="s">
        <v>32</v>
      </c>
      <c r="W7" s="1" t="s">
        <v>33</v>
      </c>
      <c r="X7" s="1" t="s">
        <v>34</v>
      </c>
      <c r="Y7" s="1" t="s">
        <v>35</v>
      </c>
    </row>
    <row r="8" spans="1:30">
      <c r="A8" s="1">
        <v>6</v>
      </c>
      <c r="B8" s="1">
        <v>6045</v>
      </c>
      <c r="C8" s="1">
        <v>5</v>
      </c>
      <c r="G8" s="1">
        <v>21.4</v>
      </c>
      <c r="H8" s="1" t="s">
        <v>24</v>
      </c>
      <c r="I8">
        <v>20.9</v>
      </c>
      <c r="J8" s="1" t="s">
        <v>24</v>
      </c>
      <c r="K8">
        <v>4.0199999999999996</v>
      </c>
      <c r="L8" s="1" t="s">
        <v>25</v>
      </c>
      <c r="M8" s="1">
        <v>2.92</v>
      </c>
      <c r="N8" s="1" t="s">
        <v>29</v>
      </c>
      <c r="O8" s="1">
        <f t="shared" si="0"/>
        <v>11.738399999999999</v>
      </c>
      <c r="P8" s="1" t="s">
        <v>30</v>
      </c>
      <c r="Q8" s="1" t="s">
        <v>26</v>
      </c>
      <c r="R8" s="1"/>
      <c r="S8" s="1" t="s">
        <v>27</v>
      </c>
      <c r="T8" s="1" t="s">
        <v>28</v>
      </c>
      <c r="U8" s="1" t="s">
        <v>31</v>
      </c>
      <c r="V8" s="1" t="s">
        <v>32</v>
      </c>
      <c r="W8" s="1" t="s">
        <v>33</v>
      </c>
      <c r="X8" s="1" t="s">
        <v>34</v>
      </c>
      <c r="Y8" s="1" t="s">
        <v>35</v>
      </c>
    </row>
    <row r="9" spans="1:30">
      <c r="A9" s="1">
        <v>6</v>
      </c>
      <c r="B9" s="1">
        <v>6045</v>
      </c>
      <c r="C9" s="1">
        <v>6</v>
      </c>
      <c r="G9" s="1">
        <v>23.1</v>
      </c>
      <c r="H9" s="1" t="s">
        <v>24</v>
      </c>
      <c r="I9">
        <v>22.1</v>
      </c>
      <c r="J9" s="1" t="s">
        <v>24</v>
      </c>
      <c r="K9">
        <v>4.25</v>
      </c>
      <c r="L9" s="1" t="s">
        <v>25</v>
      </c>
      <c r="M9" s="1">
        <v>2.92</v>
      </c>
      <c r="N9" s="1" t="s">
        <v>29</v>
      </c>
      <c r="O9" s="1">
        <f t="shared" si="0"/>
        <v>12.41</v>
      </c>
      <c r="P9" s="1" t="s">
        <v>30</v>
      </c>
      <c r="Q9" s="1" t="s">
        <v>26</v>
      </c>
      <c r="R9" s="1"/>
      <c r="S9" s="1" t="s">
        <v>27</v>
      </c>
      <c r="T9" s="1" t="s">
        <v>28</v>
      </c>
      <c r="U9" s="1" t="s">
        <v>31</v>
      </c>
      <c r="V9" s="1" t="s">
        <v>32</v>
      </c>
      <c r="W9" s="1" t="s">
        <v>33</v>
      </c>
      <c r="X9" s="1" t="s">
        <v>34</v>
      </c>
      <c r="Y9" s="1" t="s">
        <v>35</v>
      </c>
    </row>
    <row r="10" spans="1:30">
      <c r="A10" s="1">
        <v>6</v>
      </c>
      <c r="B10" s="1">
        <v>6045</v>
      </c>
      <c r="C10" s="1">
        <v>7</v>
      </c>
      <c r="G10" s="1">
        <v>29.5</v>
      </c>
      <c r="H10" s="1" t="s">
        <v>24</v>
      </c>
      <c r="I10">
        <v>23.5</v>
      </c>
      <c r="J10" s="1" t="s">
        <v>24</v>
      </c>
      <c r="K10">
        <v>4.5199999999999996</v>
      </c>
      <c r="L10" s="1" t="s">
        <v>25</v>
      </c>
      <c r="M10" s="1">
        <v>2.92</v>
      </c>
      <c r="N10" s="1" t="s">
        <v>29</v>
      </c>
      <c r="O10" s="1">
        <f t="shared" si="0"/>
        <v>13.198399999999998</v>
      </c>
      <c r="P10" s="1" t="s">
        <v>30</v>
      </c>
      <c r="Q10" s="1" t="s">
        <v>26</v>
      </c>
      <c r="R10" s="1"/>
      <c r="S10" s="1" t="s">
        <v>27</v>
      </c>
      <c r="T10" s="1" t="s">
        <v>28</v>
      </c>
      <c r="U10" s="1" t="s">
        <v>31</v>
      </c>
      <c r="V10" s="1" t="s">
        <v>32</v>
      </c>
      <c r="W10" s="1" t="s">
        <v>33</v>
      </c>
      <c r="X10" s="1" t="s">
        <v>34</v>
      </c>
      <c r="Y10" s="1" t="s">
        <v>35</v>
      </c>
    </row>
    <row r="11" spans="1:30">
      <c r="A11" s="1">
        <v>6</v>
      </c>
      <c r="B11" s="1">
        <v>6045</v>
      </c>
      <c r="C11" s="1">
        <v>8</v>
      </c>
      <c r="G11" s="1">
        <v>21</v>
      </c>
      <c r="H11" s="1" t="s">
        <v>24</v>
      </c>
      <c r="I11">
        <v>21</v>
      </c>
      <c r="J11" s="1" t="s">
        <v>24</v>
      </c>
      <c r="K11">
        <v>4.04</v>
      </c>
      <c r="L11" s="1" t="s">
        <v>25</v>
      </c>
      <c r="M11" s="1">
        <v>2.92</v>
      </c>
      <c r="N11" s="1" t="s">
        <v>29</v>
      </c>
      <c r="O11" s="1">
        <f t="shared" si="0"/>
        <v>11.796799999999999</v>
      </c>
      <c r="P11" s="1" t="s">
        <v>30</v>
      </c>
      <c r="Q11" s="1" t="s">
        <v>26</v>
      </c>
      <c r="R11" s="1"/>
      <c r="S11" s="1" t="s">
        <v>27</v>
      </c>
      <c r="T11" s="1" t="s">
        <v>28</v>
      </c>
      <c r="U11" s="1" t="s">
        <v>31</v>
      </c>
      <c r="V11" s="1" t="s">
        <v>32</v>
      </c>
      <c r="W11" s="1" t="s">
        <v>33</v>
      </c>
      <c r="X11" s="1" t="s">
        <v>34</v>
      </c>
      <c r="Y11" s="1" t="s">
        <v>35</v>
      </c>
    </row>
    <row r="12" spans="1:30">
      <c r="A12" s="1">
        <v>6</v>
      </c>
      <c r="B12" s="1">
        <v>6045</v>
      </c>
      <c r="C12" s="1">
        <v>9</v>
      </c>
      <c r="G12" s="1">
        <v>19.899999999999999</v>
      </c>
      <c r="H12" s="1" t="s">
        <v>24</v>
      </c>
      <c r="I12">
        <v>19.899999999999999</v>
      </c>
      <c r="J12" s="1" t="s">
        <v>24</v>
      </c>
      <c r="K12">
        <v>3.83</v>
      </c>
      <c r="L12" s="1" t="s">
        <v>25</v>
      </c>
      <c r="M12" s="1">
        <v>2.92</v>
      </c>
      <c r="N12" s="1" t="s">
        <v>29</v>
      </c>
      <c r="O12" s="1">
        <f t="shared" si="0"/>
        <v>11.1836</v>
      </c>
      <c r="P12" s="1" t="s">
        <v>30</v>
      </c>
      <c r="Q12" s="1" t="s">
        <v>26</v>
      </c>
      <c r="R12" s="1"/>
      <c r="S12" s="1" t="s">
        <v>27</v>
      </c>
      <c r="T12" s="1" t="s">
        <v>28</v>
      </c>
      <c r="U12" s="1" t="s">
        <v>31</v>
      </c>
      <c r="V12" s="1" t="s">
        <v>32</v>
      </c>
      <c r="W12" s="1" t="s">
        <v>33</v>
      </c>
      <c r="X12" s="1" t="s">
        <v>34</v>
      </c>
      <c r="Y12" s="1" t="s">
        <v>35</v>
      </c>
    </row>
    <row r="13" spans="1:30">
      <c r="A13" s="1">
        <v>6</v>
      </c>
      <c r="B13" s="1">
        <v>6045</v>
      </c>
      <c r="C13" s="1">
        <v>10</v>
      </c>
      <c r="G13" s="1">
        <v>20.6</v>
      </c>
      <c r="H13" s="1" t="s">
        <v>24</v>
      </c>
      <c r="I13">
        <v>20.6</v>
      </c>
      <c r="J13" s="1" t="s">
        <v>24</v>
      </c>
      <c r="K13">
        <v>3.96</v>
      </c>
      <c r="L13" s="1" t="s">
        <v>25</v>
      </c>
      <c r="M13" s="1">
        <v>2.92</v>
      </c>
      <c r="N13" s="1" t="s">
        <v>29</v>
      </c>
      <c r="O13" s="1">
        <f t="shared" si="0"/>
        <v>11.5632</v>
      </c>
      <c r="P13" s="1" t="s">
        <v>30</v>
      </c>
      <c r="Q13" s="1" t="s">
        <v>26</v>
      </c>
      <c r="R13" s="1"/>
      <c r="S13" s="1" t="s">
        <v>27</v>
      </c>
      <c r="T13" s="1" t="s">
        <v>28</v>
      </c>
      <c r="U13" s="1" t="s">
        <v>31</v>
      </c>
      <c r="V13" s="1" t="s">
        <v>32</v>
      </c>
      <c r="W13" s="1" t="s">
        <v>33</v>
      </c>
      <c r="X13" s="1" t="s">
        <v>34</v>
      </c>
      <c r="Y13" s="1" t="s">
        <v>35</v>
      </c>
    </row>
    <row r="14" spans="1:30">
      <c r="A14" s="1">
        <v>6</v>
      </c>
      <c r="B14" s="1">
        <v>6045</v>
      </c>
      <c r="C14" s="1">
        <v>11</v>
      </c>
      <c r="G14" s="1">
        <v>18.399999999999999</v>
      </c>
      <c r="H14" s="1" t="s">
        <v>24</v>
      </c>
      <c r="I14">
        <v>18.399999999999999</v>
      </c>
      <c r="J14" s="1" t="s">
        <v>24</v>
      </c>
      <c r="K14">
        <v>3.54</v>
      </c>
      <c r="L14" s="1" t="s">
        <v>25</v>
      </c>
      <c r="M14" s="1">
        <v>2.92</v>
      </c>
      <c r="N14" s="1" t="s">
        <v>29</v>
      </c>
      <c r="O14" s="1">
        <f t="shared" si="0"/>
        <v>10.3368</v>
      </c>
      <c r="P14" s="1" t="s">
        <v>30</v>
      </c>
      <c r="Q14" s="1" t="s">
        <v>26</v>
      </c>
      <c r="R14" s="1"/>
      <c r="S14" s="1" t="s">
        <v>27</v>
      </c>
      <c r="T14" s="1" t="s">
        <v>28</v>
      </c>
      <c r="U14" s="1" t="s">
        <v>31</v>
      </c>
      <c r="V14" s="1" t="s">
        <v>32</v>
      </c>
      <c r="W14" s="1" t="s">
        <v>33</v>
      </c>
      <c r="X14" s="1" t="s">
        <v>34</v>
      </c>
      <c r="Y14" s="1" t="s">
        <v>35</v>
      </c>
    </row>
    <row r="15" spans="1:30">
      <c r="A15" s="1">
        <v>6</v>
      </c>
      <c r="B15" s="1">
        <v>6045</v>
      </c>
      <c r="C15" s="1">
        <v>12</v>
      </c>
      <c r="G15" s="1">
        <v>18.7</v>
      </c>
      <c r="H15" s="1" t="s">
        <v>24</v>
      </c>
      <c r="I15">
        <v>18.7</v>
      </c>
      <c r="J15" s="1" t="s">
        <v>24</v>
      </c>
      <c r="K15">
        <v>3.6</v>
      </c>
      <c r="L15" s="1" t="s">
        <v>25</v>
      </c>
      <c r="M15" s="1">
        <v>2.92</v>
      </c>
      <c r="N15" s="1" t="s">
        <v>29</v>
      </c>
      <c r="O15" s="1">
        <f t="shared" si="0"/>
        <v>10.512</v>
      </c>
      <c r="P15" s="1" t="s">
        <v>30</v>
      </c>
      <c r="Q15" s="1" t="s">
        <v>26</v>
      </c>
      <c r="R15" s="1"/>
      <c r="S15" s="1" t="s">
        <v>27</v>
      </c>
      <c r="T15" s="1" t="s">
        <v>28</v>
      </c>
      <c r="U15" s="1" t="s">
        <v>31</v>
      </c>
      <c r="V15" s="1" t="s">
        <v>32</v>
      </c>
      <c r="W15" s="1" t="s">
        <v>33</v>
      </c>
      <c r="X15" s="1" t="s">
        <v>34</v>
      </c>
      <c r="Y15" s="1" t="s">
        <v>35</v>
      </c>
    </row>
    <row r="16" spans="1:30">
      <c r="A16" s="1">
        <v>6</v>
      </c>
      <c r="B16" s="1">
        <v>6045</v>
      </c>
      <c r="C16" s="1">
        <v>13</v>
      </c>
      <c r="G16" s="1">
        <v>21.7</v>
      </c>
      <c r="H16" s="1" t="s">
        <v>24</v>
      </c>
      <c r="I16">
        <v>21.3</v>
      </c>
      <c r="J16" s="1" t="s">
        <v>24</v>
      </c>
      <c r="K16">
        <v>4.0999999999999996</v>
      </c>
      <c r="L16" s="1" t="s">
        <v>25</v>
      </c>
      <c r="M16" s="1">
        <v>2.92</v>
      </c>
      <c r="N16" s="1" t="s">
        <v>29</v>
      </c>
      <c r="O16" s="1">
        <f t="shared" si="0"/>
        <v>11.972</v>
      </c>
      <c r="P16" s="1" t="s">
        <v>30</v>
      </c>
      <c r="Q16" s="1" t="s">
        <v>26</v>
      </c>
      <c r="R16" s="1"/>
      <c r="S16" s="1" t="s">
        <v>27</v>
      </c>
      <c r="T16" s="1" t="s">
        <v>28</v>
      </c>
      <c r="U16" s="1" t="s">
        <v>31</v>
      </c>
      <c r="V16" s="1" t="s">
        <v>32</v>
      </c>
      <c r="W16" s="1" t="s">
        <v>33</v>
      </c>
      <c r="X16" s="1" t="s">
        <v>34</v>
      </c>
      <c r="Y16" s="1" t="s">
        <v>35</v>
      </c>
    </row>
    <row r="17" spans="1:25">
      <c r="A17" s="1">
        <v>6</v>
      </c>
      <c r="B17" s="1">
        <v>6045</v>
      </c>
      <c r="C17" s="1">
        <v>14</v>
      </c>
      <c r="G17" s="1">
        <v>24.5</v>
      </c>
      <c r="H17" s="1" t="s">
        <v>24</v>
      </c>
      <c r="I17">
        <v>24.5</v>
      </c>
      <c r="J17" s="1" t="s">
        <v>24</v>
      </c>
      <c r="K17">
        <v>4.71</v>
      </c>
      <c r="L17" s="1" t="s">
        <v>25</v>
      </c>
      <c r="M17" s="1">
        <v>2.92</v>
      </c>
      <c r="N17" s="1" t="s">
        <v>29</v>
      </c>
      <c r="O17" s="1">
        <f t="shared" si="0"/>
        <v>13.7532</v>
      </c>
      <c r="P17" s="1" t="s">
        <v>30</v>
      </c>
      <c r="Q17" s="1" t="s">
        <v>26</v>
      </c>
      <c r="R17" s="1"/>
      <c r="S17" s="1" t="s">
        <v>27</v>
      </c>
      <c r="T17" s="1" t="s">
        <v>28</v>
      </c>
      <c r="U17" s="1" t="s">
        <v>31</v>
      </c>
      <c r="V17" s="1" t="s">
        <v>32</v>
      </c>
      <c r="W17" s="1" t="s">
        <v>33</v>
      </c>
      <c r="X17" s="1" t="s">
        <v>34</v>
      </c>
      <c r="Y17" s="1" t="s">
        <v>35</v>
      </c>
    </row>
    <row r="18" spans="1:25">
      <c r="A18" s="1">
        <v>6</v>
      </c>
      <c r="B18" s="1">
        <v>6045</v>
      </c>
      <c r="C18" s="1">
        <v>15</v>
      </c>
      <c r="G18" s="1">
        <v>23.1</v>
      </c>
      <c r="H18" s="1" t="s">
        <v>24</v>
      </c>
      <c r="I18">
        <v>23.1</v>
      </c>
      <c r="J18" s="1" t="s">
        <v>24</v>
      </c>
      <c r="K18">
        <v>4.4400000000000004</v>
      </c>
      <c r="L18" s="1" t="s">
        <v>25</v>
      </c>
      <c r="M18" s="1">
        <v>2.92</v>
      </c>
      <c r="N18" s="1" t="s">
        <v>29</v>
      </c>
      <c r="O18" s="1">
        <f t="shared" si="0"/>
        <v>12.9648</v>
      </c>
      <c r="P18" s="1" t="s">
        <v>30</v>
      </c>
      <c r="Q18" s="1" t="s">
        <v>26</v>
      </c>
      <c r="R18" s="1"/>
      <c r="S18" s="1" t="s">
        <v>27</v>
      </c>
      <c r="T18" s="1" t="s">
        <v>28</v>
      </c>
      <c r="U18" s="1" t="s">
        <v>31</v>
      </c>
      <c r="V18" s="1" t="s">
        <v>32</v>
      </c>
      <c r="W18" s="1" t="s">
        <v>33</v>
      </c>
      <c r="X18" s="1" t="s">
        <v>34</v>
      </c>
      <c r="Y18" s="1" t="s">
        <v>35</v>
      </c>
    </row>
    <row r="19" spans="1:25">
      <c r="A19" s="1">
        <v>6</v>
      </c>
      <c r="B19" s="1">
        <v>6045</v>
      </c>
      <c r="C19" s="1">
        <v>16</v>
      </c>
      <c r="G19" s="1">
        <v>21.3</v>
      </c>
      <c r="H19" s="1" t="s">
        <v>24</v>
      </c>
      <c r="I19">
        <v>21.3</v>
      </c>
      <c r="J19" s="1" t="s">
        <v>24</v>
      </c>
      <c r="K19">
        <v>4.0999999999999996</v>
      </c>
      <c r="L19" s="1" t="s">
        <v>25</v>
      </c>
      <c r="M19" s="1">
        <v>2.92</v>
      </c>
      <c r="N19" s="1" t="s">
        <v>29</v>
      </c>
      <c r="O19" s="1">
        <f t="shared" si="0"/>
        <v>11.972</v>
      </c>
      <c r="P19" s="1" t="s">
        <v>30</v>
      </c>
      <c r="Q19" s="1" t="s">
        <v>26</v>
      </c>
      <c r="R19" s="1"/>
      <c r="S19" s="1" t="s">
        <v>27</v>
      </c>
      <c r="T19" s="1" t="s">
        <v>28</v>
      </c>
      <c r="U19" s="1" t="s">
        <v>31</v>
      </c>
      <c r="V19" s="1" t="s">
        <v>32</v>
      </c>
      <c r="W19" s="1" t="s">
        <v>33</v>
      </c>
      <c r="X19" s="1" t="s">
        <v>34</v>
      </c>
      <c r="Y19" s="1" t="s">
        <v>35</v>
      </c>
    </row>
    <row r="20" spans="1:25">
      <c r="A20" s="1">
        <v>6</v>
      </c>
      <c r="B20" s="1">
        <v>6045</v>
      </c>
      <c r="C20" s="1">
        <v>17</v>
      </c>
      <c r="G20" s="1">
        <v>21.6</v>
      </c>
      <c r="H20" s="1" t="s">
        <v>24</v>
      </c>
      <c r="I20">
        <v>21.6</v>
      </c>
      <c r="J20" s="1" t="s">
        <v>24</v>
      </c>
      <c r="K20">
        <v>4.16</v>
      </c>
      <c r="L20" s="1" t="s">
        <v>25</v>
      </c>
      <c r="M20" s="1">
        <v>2.92</v>
      </c>
      <c r="N20" s="1" t="s">
        <v>29</v>
      </c>
      <c r="O20" s="1">
        <f t="shared" si="0"/>
        <v>12.1472</v>
      </c>
      <c r="P20" s="1" t="s">
        <v>30</v>
      </c>
      <c r="Q20" s="1" t="s">
        <v>26</v>
      </c>
      <c r="R20" s="1"/>
      <c r="S20" s="1" t="s">
        <v>27</v>
      </c>
      <c r="T20" s="1" t="s">
        <v>28</v>
      </c>
      <c r="U20" s="1" t="s">
        <v>31</v>
      </c>
      <c r="V20" s="1" t="s">
        <v>32</v>
      </c>
      <c r="W20" s="1" t="s">
        <v>33</v>
      </c>
      <c r="X20" s="1" t="s">
        <v>34</v>
      </c>
      <c r="Y20" s="1" t="s">
        <v>35</v>
      </c>
    </row>
    <row r="21" spans="1:25">
      <c r="A21" s="1">
        <v>6</v>
      </c>
      <c r="B21" s="1">
        <v>6045</v>
      </c>
      <c r="C21" s="1">
        <v>18</v>
      </c>
      <c r="G21" s="1">
        <v>18</v>
      </c>
      <c r="H21" s="1" t="s">
        <v>24</v>
      </c>
      <c r="I21">
        <v>18</v>
      </c>
      <c r="J21" s="1" t="s">
        <v>24</v>
      </c>
      <c r="K21">
        <v>3.46</v>
      </c>
      <c r="L21" s="1" t="s">
        <v>25</v>
      </c>
      <c r="M21" s="1">
        <v>2.92</v>
      </c>
      <c r="N21" s="1" t="s">
        <v>29</v>
      </c>
      <c r="O21" s="1">
        <f t="shared" si="0"/>
        <v>10.103199999999999</v>
      </c>
      <c r="P21" s="1" t="s">
        <v>30</v>
      </c>
      <c r="Q21" s="1" t="s">
        <v>26</v>
      </c>
      <c r="R21" s="1"/>
      <c r="S21" s="1" t="s">
        <v>27</v>
      </c>
      <c r="T21" s="1" t="s">
        <v>28</v>
      </c>
      <c r="U21" s="1" t="s">
        <v>31</v>
      </c>
      <c r="V21" s="1" t="s">
        <v>32</v>
      </c>
      <c r="W21" s="1" t="s">
        <v>33</v>
      </c>
      <c r="X21" s="1" t="s">
        <v>34</v>
      </c>
      <c r="Y21" s="1" t="s">
        <v>35</v>
      </c>
    </row>
    <row r="22" spans="1:25">
      <c r="A22" s="1">
        <v>6</v>
      </c>
      <c r="B22" s="1">
        <v>6045</v>
      </c>
      <c r="C22" s="1">
        <v>19</v>
      </c>
      <c r="G22" s="1">
        <v>18.100000000000001</v>
      </c>
      <c r="H22" s="1" t="s">
        <v>24</v>
      </c>
      <c r="I22">
        <v>18.100000000000001</v>
      </c>
      <c r="J22" s="1" t="s">
        <v>24</v>
      </c>
      <c r="K22">
        <v>3.48</v>
      </c>
      <c r="L22" s="1" t="s">
        <v>25</v>
      </c>
      <c r="M22" s="1">
        <v>2.92</v>
      </c>
      <c r="N22" s="1" t="s">
        <v>29</v>
      </c>
      <c r="O22" s="1">
        <f t="shared" si="0"/>
        <v>10.1616</v>
      </c>
      <c r="P22" s="1" t="s">
        <v>30</v>
      </c>
      <c r="Q22" s="1" t="s">
        <v>26</v>
      </c>
      <c r="R22" s="1"/>
      <c r="S22" s="1" t="s">
        <v>27</v>
      </c>
      <c r="T22" s="1" t="s">
        <v>28</v>
      </c>
      <c r="U22" s="1" t="s">
        <v>31</v>
      </c>
      <c r="V22" s="1" t="s">
        <v>32</v>
      </c>
      <c r="W22" s="1" t="s">
        <v>33</v>
      </c>
      <c r="X22" s="1" t="s">
        <v>34</v>
      </c>
      <c r="Y22" s="1" t="s">
        <v>35</v>
      </c>
    </row>
    <row r="23" spans="1:25">
      <c r="A23" s="1">
        <v>6</v>
      </c>
      <c r="B23" s="1">
        <v>6045</v>
      </c>
      <c r="C23" s="1">
        <v>20</v>
      </c>
      <c r="G23" s="1">
        <v>18.600000000000001</v>
      </c>
      <c r="H23" s="1" t="s">
        <v>24</v>
      </c>
      <c r="I23">
        <v>18.600000000000001</v>
      </c>
      <c r="J23" s="1" t="s">
        <v>24</v>
      </c>
      <c r="K23">
        <v>3.58</v>
      </c>
      <c r="L23" s="1" t="s">
        <v>25</v>
      </c>
      <c r="M23" s="1">
        <v>2.92</v>
      </c>
      <c r="N23" s="1" t="s">
        <v>29</v>
      </c>
      <c r="O23" s="1">
        <f t="shared" si="0"/>
        <v>10.4536</v>
      </c>
      <c r="P23" s="1" t="s">
        <v>30</v>
      </c>
      <c r="Q23" s="1" t="s">
        <v>26</v>
      </c>
      <c r="R23" s="1"/>
      <c r="S23" s="1" t="s">
        <v>27</v>
      </c>
      <c r="T23" s="1" t="s">
        <v>28</v>
      </c>
      <c r="U23" s="1" t="s">
        <v>31</v>
      </c>
      <c r="V23" s="1" t="s">
        <v>32</v>
      </c>
      <c r="W23" s="1" t="s">
        <v>33</v>
      </c>
      <c r="X23" s="1" t="s">
        <v>34</v>
      </c>
      <c r="Y23" s="1" t="s">
        <v>35</v>
      </c>
    </row>
    <row r="24" spans="1:25">
      <c r="A24" s="1">
        <v>6</v>
      </c>
      <c r="B24" s="1">
        <v>6045</v>
      </c>
      <c r="C24" s="1">
        <v>21</v>
      </c>
      <c r="G24" s="1">
        <v>27.1</v>
      </c>
      <c r="H24" s="1" t="s">
        <v>24</v>
      </c>
      <c r="I24">
        <v>19</v>
      </c>
      <c r="J24" s="1" t="s">
        <v>24</v>
      </c>
      <c r="K24">
        <v>3.66</v>
      </c>
      <c r="L24" s="1" t="s">
        <v>25</v>
      </c>
      <c r="M24" s="1">
        <v>2.92</v>
      </c>
      <c r="N24" s="1" t="s">
        <v>29</v>
      </c>
      <c r="O24" s="1">
        <f t="shared" si="0"/>
        <v>10.687200000000001</v>
      </c>
      <c r="P24" s="1" t="s">
        <v>30</v>
      </c>
      <c r="Q24" s="1" t="s">
        <v>26</v>
      </c>
      <c r="R24" s="1"/>
      <c r="S24" s="1" t="s">
        <v>27</v>
      </c>
      <c r="T24" s="1" t="s">
        <v>28</v>
      </c>
      <c r="U24" s="1" t="s">
        <v>31</v>
      </c>
      <c r="V24" s="1" t="s">
        <v>32</v>
      </c>
      <c r="W24" s="1" t="s">
        <v>33</v>
      </c>
      <c r="X24" s="1" t="s">
        <v>34</v>
      </c>
      <c r="Y24" s="1" t="s">
        <v>35</v>
      </c>
    </row>
    <row r="25" spans="1:25">
      <c r="A25" s="1">
        <v>6</v>
      </c>
      <c r="B25" s="1">
        <v>6045</v>
      </c>
      <c r="C25" s="1">
        <v>22</v>
      </c>
      <c r="G25" s="1">
        <v>20.9</v>
      </c>
      <c r="H25" s="1" t="s">
        <v>24</v>
      </c>
      <c r="I25">
        <v>17.7</v>
      </c>
      <c r="J25" s="1" t="s">
        <v>24</v>
      </c>
      <c r="K25">
        <v>3.41</v>
      </c>
      <c r="L25" s="1" t="s">
        <v>25</v>
      </c>
      <c r="M25" s="1">
        <v>2.92</v>
      </c>
      <c r="N25" s="1" t="s">
        <v>29</v>
      </c>
      <c r="O25" s="1">
        <f t="shared" si="0"/>
        <v>9.9572000000000003</v>
      </c>
      <c r="P25" s="1" t="s">
        <v>30</v>
      </c>
      <c r="Q25" s="1" t="s">
        <v>26</v>
      </c>
      <c r="R25" s="1"/>
      <c r="S25" s="1" t="s">
        <v>27</v>
      </c>
      <c r="T25" s="1" t="s">
        <v>28</v>
      </c>
      <c r="U25" s="1" t="s">
        <v>31</v>
      </c>
      <c r="V25" s="1" t="s">
        <v>32</v>
      </c>
      <c r="W25" s="1" t="s">
        <v>33</v>
      </c>
      <c r="X25" s="1" t="s">
        <v>34</v>
      </c>
      <c r="Y25" s="1" t="s">
        <v>35</v>
      </c>
    </row>
    <row r="26" spans="1:25">
      <c r="A26" s="1">
        <v>6</v>
      </c>
      <c r="B26" s="1">
        <v>6045</v>
      </c>
      <c r="C26" s="1">
        <v>23</v>
      </c>
      <c r="G26" s="1">
        <v>28.2</v>
      </c>
      <c r="H26" s="1" t="s">
        <v>24</v>
      </c>
      <c r="I26">
        <v>22.2</v>
      </c>
      <c r="J26" s="1" t="s">
        <v>24</v>
      </c>
      <c r="K26">
        <v>4.2699999999999996</v>
      </c>
      <c r="L26" s="1" t="s">
        <v>25</v>
      </c>
      <c r="M26" s="1">
        <v>2.92</v>
      </c>
      <c r="N26" s="1" t="s">
        <v>29</v>
      </c>
      <c r="O26" s="1">
        <f t="shared" si="0"/>
        <v>12.468399999999999</v>
      </c>
      <c r="P26" s="1" t="s">
        <v>30</v>
      </c>
      <c r="Q26" s="1" t="s">
        <v>26</v>
      </c>
      <c r="R26" s="1"/>
      <c r="S26" s="1" t="s">
        <v>27</v>
      </c>
      <c r="T26" s="1" t="s">
        <v>28</v>
      </c>
      <c r="U26" s="1" t="s">
        <v>31</v>
      </c>
      <c r="V26" s="1" t="s">
        <v>32</v>
      </c>
      <c r="W26" s="1" t="s">
        <v>33</v>
      </c>
      <c r="X26" s="1" t="s">
        <v>34</v>
      </c>
      <c r="Y26" s="1" t="s">
        <v>35</v>
      </c>
    </row>
    <row r="27" spans="1:25">
      <c r="A27" s="1">
        <v>6</v>
      </c>
      <c r="B27" s="1">
        <v>6045</v>
      </c>
      <c r="C27" s="1">
        <v>24</v>
      </c>
      <c r="G27" s="1">
        <v>27.3</v>
      </c>
      <c r="H27" s="1" t="s">
        <v>24</v>
      </c>
      <c r="I27">
        <v>23.8</v>
      </c>
      <c r="J27" s="1" t="s">
        <v>24</v>
      </c>
      <c r="K27">
        <v>4.58</v>
      </c>
      <c r="L27" s="1" t="s">
        <v>25</v>
      </c>
      <c r="M27" s="1">
        <v>2.92</v>
      </c>
      <c r="N27" s="1" t="s">
        <v>29</v>
      </c>
      <c r="O27" s="1">
        <f t="shared" si="0"/>
        <v>13.3736</v>
      </c>
      <c r="P27" s="1" t="s">
        <v>30</v>
      </c>
      <c r="Q27" s="1" t="s">
        <v>26</v>
      </c>
      <c r="R27" s="1"/>
      <c r="S27" s="1" t="s">
        <v>27</v>
      </c>
      <c r="T27" s="1" t="s">
        <v>28</v>
      </c>
      <c r="U27" s="1" t="s">
        <v>31</v>
      </c>
      <c r="V27" s="1" t="s">
        <v>32</v>
      </c>
      <c r="W27" s="1" t="s">
        <v>33</v>
      </c>
      <c r="X27" s="1" t="s">
        <v>34</v>
      </c>
      <c r="Y27" s="1" t="s">
        <v>35</v>
      </c>
    </row>
    <row r="28" spans="1:25">
      <c r="A28" s="1">
        <v>6</v>
      </c>
      <c r="B28" s="1">
        <v>6045</v>
      </c>
      <c r="E28" s="1" t="s">
        <v>21</v>
      </c>
      <c r="G28" s="1">
        <v>2.2000000000000002</v>
      </c>
      <c r="H28" s="1" t="s">
        <v>24</v>
      </c>
      <c r="I28">
        <v>0.4</v>
      </c>
      <c r="J28" s="1" t="s">
        <v>24</v>
      </c>
      <c r="K28">
        <v>0.08</v>
      </c>
      <c r="L28" s="1" t="s">
        <v>25</v>
      </c>
      <c r="M28" s="1">
        <v>2.92</v>
      </c>
      <c r="N28" s="1" t="s">
        <v>29</v>
      </c>
      <c r="O28" s="1">
        <f t="shared" si="0"/>
        <v>0.2336</v>
      </c>
      <c r="P28" s="1" t="s">
        <v>30</v>
      </c>
      <c r="Q28" s="1" t="s">
        <v>26</v>
      </c>
      <c r="R28" s="1"/>
      <c r="S28" s="1" t="s">
        <v>27</v>
      </c>
      <c r="T28" s="1" t="s">
        <v>28</v>
      </c>
      <c r="U28" s="1" t="s">
        <v>31</v>
      </c>
      <c r="V28" s="1" t="s">
        <v>32</v>
      </c>
      <c r="W28" s="1" t="s">
        <v>33</v>
      </c>
      <c r="X28" s="1" t="s">
        <v>34</v>
      </c>
      <c r="Y28" s="1" t="s">
        <v>35</v>
      </c>
    </row>
    <row r="29" spans="1:25">
      <c r="A29" s="1">
        <v>6</v>
      </c>
      <c r="B29" s="1">
        <v>6045</v>
      </c>
      <c r="E29" s="1" t="s">
        <v>22</v>
      </c>
      <c r="G29" s="1"/>
      <c r="H29" s="1"/>
      <c r="I29" s="1">
        <v>1.8</v>
      </c>
      <c r="J29" s="1" t="s">
        <v>24</v>
      </c>
      <c r="K29">
        <v>0.35</v>
      </c>
      <c r="L29" s="1" t="s">
        <v>25</v>
      </c>
      <c r="M29" s="1">
        <v>2.92</v>
      </c>
      <c r="N29" s="1" t="s">
        <v>29</v>
      </c>
      <c r="O29" s="1">
        <f t="shared" si="0"/>
        <v>1.022</v>
      </c>
      <c r="P29" s="1" t="s">
        <v>30</v>
      </c>
      <c r="Q29" s="1" t="s">
        <v>26</v>
      </c>
      <c r="R29" s="1"/>
      <c r="S29" s="1" t="s">
        <v>27</v>
      </c>
      <c r="T29" s="1" t="s">
        <v>28</v>
      </c>
      <c r="U29" s="1" t="s">
        <v>31</v>
      </c>
      <c r="V29" s="1" t="s">
        <v>32</v>
      </c>
      <c r="W29" s="1" t="s">
        <v>33</v>
      </c>
      <c r="X29" s="1" t="s">
        <v>34</v>
      </c>
      <c r="Y29" s="1" t="s">
        <v>35</v>
      </c>
    </row>
    <row r="30" spans="1:25">
      <c r="A30" s="1">
        <v>6</v>
      </c>
      <c r="B30" s="1">
        <v>6045</v>
      </c>
      <c r="D30" s="1" t="s">
        <v>23</v>
      </c>
      <c r="G30" s="1">
        <v>4</v>
      </c>
      <c r="H30" s="1" t="s">
        <v>24</v>
      </c>
      <c r="I30">
        <v>1.6</v>
      </c>
      <c r="J30" s="1" t="s">
        <v>24</v>
      </c>
      <c r="K30">
        <v>0.31</v>
      </c>
      <c r="L30" s="1" t="s">
        <v>25</v>
      </c>
      <c r="M30" s="1">
        <v>2.92</v>
      </c>
      <c r="N30" s="1" t="s">
        <v>29</v>
      </c>
      <c r="O30" s="1">
        <f t="shared" si="0"/>
        <v>0.9052</v>
      </c>
      <c r="P30" s="1" t="s">
        <v>30</v>
      </c>
      <c r="Q30" s="1" t="s">
        <v>26</v>
      </c>
      <c r="R30" s="1"/>
      <c r="S30" s="1" t="s">
        <v>27</v>
      </c>
      <c r="T30" s="1" t="s">
        <v>28</v>
      </c>
      <c r="U30" s="1" t="s">
        <v>31</v>
      </c>
      <c r="V30" s="1" t="s">
        <v>32</v>
      </c>
      <c r="W30" s="1" t="s">
        <v>33</v>
      </c>
      <c r="X30" s="1" t="s">
        <v>34</v>
      </c>
      <c r="Y30" s="1" t="s">
        <v>35</v>
      </c>
    </row>
    <row r="31" spans="1:25">
      <c r="B31" s="1" t="s">
        <v>36</v>
      </c>
      <c r="G31">
        <f>SUM(G4:G30)</f>
        <v>556.80000000000007</v>
      </c>
      <c r="I31">
        <f>SUM(I4:I30)</f>
        <v>519.70000000000005</v>
      </c>
      <c r="K31">
        <f>SUM(K4:K30)</f>
        <v>99.999999999999972</v>
      </c>
      <c r="O31">
        <f>SUM(O4:O30)</f>
        <v>291.99999999999994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6045-San Antonio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2013-10-14T16:34:09Z</dcterms:created>
  <dcterms:modified xsi:type="dcterms:W3CDTF">2013-12-18T14:20:08Z</dcterms:modified>
</cp:coreProperties>
</file>