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90" windowWidth="18855" windowHeight="7170"/>
  </bookViews>
  <sheets>
    <sheet name="293-Santa Adriana y Los Olmos" sheetId="1" r:id="rId1"/>
    <sheet name="Hoja2" sheetId="2" r:id="rId2"/>
    <sheet name="Hoja3" sheetId="3" r:id="rId3"/>
  </sheets>
  <calcPr calcId="125725"/>
</workbook>
</file>

<file path=xl/calcChain.xml><?xml version="1.0" encoding="utf-8"?>
<calcChain xmlns="http://schemas.openxmlformats.org/spreadsheetml/2006/main">
  <c r="G43" i="1"/>
  <c r="I43"/>
  <c r="K43"/>
  <c r="O43"/>
  <c r="O5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36"/>
  <c r="O37"/>
  <c r="O38"/>
  <c r="O39"/>
  <c r="O40"/>
  <c r="O41"/>
  <c r="O42"/>
  <c r="O4"/>
</calcChain>
</file>

<file path=xl/sharedStrings.xml><?xml version="1.0" encoding="utf-8"?>
<sst xmlns="http://schemas.openxmlformats.org/spreadsheetml/2006/main" count="377" uniqueCount="30">
  <si>
    <t>Region</t>
  </si>
  <si>
    <t>Nº Proyecto</t>
  </si>
  <si>
    <t xml:space="preserve">Parcela </t>
  </si>
  <si>
    <t>Sitio</t>
  </si>
  <si>
    <t>Bien Común</t>
  </si>
  <si>
    <t>Reserva Cora</t>
  </si>
  <si>
    <t>Superficie  Total</t>
  </si>
  <si>
    <t>Unidad</t>
  </si>
  <si>
    <t>Superficie  Riego</t>
  </si>
  <si>
    <t>Derechos</t>
  </si>
  <si>
    <t>Equivalencia</t>
  </si>
  <si>
    <t>Caudal</t>
  </si>
  <si>
    <t>Cauce Principal</t>
  </si>
  <si>
    <t>Cauce Derivado</t>
  </si>
  <si>
    <t>Fuente Hidrica</t>
  </si>
  <si>
    <t>Sección</t>
  </si>
  <si>
    <t>Naturaleza del agua</t>
  </si>
  <si>
    <t>Tipo de derecho</t>
  </si>
  <si>
    <t>Ejercicio del derecho</t>
  </si>
  <si>
    <t>Fuente de Informacion</t>
  </si>
  <si>
    <t>Observacion</t>
  </si>
  <si>
    <t>partes</t>
  </si>
  <si>
    <t>ha</t>
  </si>
  <si>
    <t>Canal del Derrame Fundo La Puntilla</t>
  </si>
  <si>
    <t>Derrames</t>
  </si>
  <si>
    <t>No constituyen derechos</t>
  </si>
  <si>
    <t>lts/seg/partes</t>
  </si>
  <si>
    <t>lts/seg</t>
  </si>
  <si>
    <t>PP Santa Adriana y Los Olmos, Estudio de División de Derechos de Aprovechamiento de Aguas, Nº 293</t>
  </si>
  <si>
    <t>Total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</si>
</sst>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/>
    <xf numFmtId="2" fontId="0" fillId="0" borderId="0" xfId="0" applyNumberFormat="1"/>
    <xf numFmtId="0" fontId="1" fillId="0" borderId="0" xfId="0" applyFont="1"/>
    <xf numFmtId="0" fontId="3" fillId="2" borderId="0" xfId="0" applyFont="1" applyFill="1"/>
    <xf numFmtId="0" fontId="2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3:Y43"/>
  <sheetViews>
    <sheetView tabSelected="1" topLeftCell="K4" workbookViewId="0">
      <selection activeCell="K14" sqref="K14"/>
    </sheetView>
  </sheetViews>
  <sheetFormatPr baseColWidth="10" defaultRowHeight="15"/>
  <sheetData>
    <row r="3" spans="1:25" s="1" customFormat="1">
      <c r="A3" s="1" t="s">
        <v>0</v>
      </c>
      <c r="B3" s="1" t="s">
        <v>1</v>
      </c>
      <c r="C3" s="1" t="s">
        <v>2</v>
      </c>
      <c r="D3" s="1" t="s">
        <v>3</v>
      </c>
      <c r="E3" s="1" t="s">
        <v>4</v>
      </c>
      <c r="F3" s="1" t="s">
        <v>5</v>
      </c>
      <c r="G3" s="1" t="s">
        <v>6</v>
      </c>
      <c r="H3" s="1" t="s">
        <v>7</v>
      </c>
      <c r="I3" s="2" t="s">
        <v>8</v>
      </c>
      <c r="J3" s="1" t="s">
        <v>7</v>
      </c>
      <c r="K3" s="2" t="s">
        <v>9</v>
      </c>
      <c r="L3" s="1" t="s">
        <v>7</v>
      </c>
      <c r="M3" s="1" t="s">
        <v>10</v>
      </c>
      <c r="N3" s="1" t="s">
        <v>7</v>
      </c>
      <c r="O3" s="1" t="s">
        <v>11</v>
      </c>
      <c r="P3" s="1" t="s">
        <v>7</v>
      </c>
      <c r="Q3" s="1" t="s">
        <v>12</v>
      </c>
      <c r="R3" s="1" t="s">
        <v>13</v>
      </c>
      <c r="S3" s="1" t="s">
        <v>14</v>
      </c>
      <c r="T3" s="1" t="s">
        <v>15</v>
      </c>
      <c r="U3" s="1" t="s">
        <v>16</v>
      </c>
      <c r="V3" s="1" t="s">
        <v>17</v>
      </c>
      <c r="W3" s="1" t="s">
        <v>18</v>
      </c>
      <c r="X3" s="1" t="s">
        <v>19</v>
      </c>
      <c r="Y3" s="1" t="s">
        <v>20</v>
      </c>
    </row>
    <row r="4" spans="1:25">
      <c r="A4">
        <v>13</v>
      </c>
      <c r="B4">
        <v>293</v>
      </c>
      <c r="C4">
        <v>1</v>
      </c>
      <c r="G4" s="1">
        <v>7.1</v>
      </c>
      <c r="H4" s="1" t="s">
        <v>22</v>
      </c>
      <c r="I4">
        <v>7.1</v>
      </c>
      <c r="J4" s="1" t="s">
        <v>22</v>
      </c>
      <c r="K4">
        <v>31.64</v>
      </c>
      <c r="L4" s="1" t="s">
        <v>21</v>
      </c>
      <c r="M4">
        <v>0.23</v>
      </c>
      <c r="N4" s="1" t="s">
        <v>26</v>
      </c>
      <c r="O4">
        <f>M4*K4</f>
        <v>7.2772000000000006</v>
      </c>
      <c r="P4" s="1" t="s">
        <v>27</v>
      </c>
      <c r="Q4" s="1" t="s">
        <v>23</v>
      </c>
      <c r="S4" s="1" t="s">
        <v>24</v>
      </c>
      <c r="X4" s="4" t="s">
        <v>28</v>
      </c>
      <c r="Y4" s="3" t="s">
        <v>25</v>
      </c>
    </row>
    <row r="5" spans="1:25">
      <c r="A5" s="1">
        <v>13</v>
      </c>
      <c r="B5" s="1">
        <v>293</v>
      </c>
      <c r="C5">
        <v>2</v>
      </c>
      <c r="G5" s="1">
        <v>7.4</v>
      </c>
      <c r="H5" s="1" t="s">
        <v>22</v>
      </c>
      <c r="I5">
        <v>7.4</v>
      </c>
      <c r="J5" s="1" t="s">
        <v>22</v>
      </c>
      <c r="K5">
        <v>32.97</v>
      </c>
      <c r="L5" s="1" t="s">
        <v>21</v>
      </c>
      <c r="M5" s="1">
        <v>0.23</v>
      </c>
      <c r="N5" s="1" t="s">
        <v>26</v>
      </c>
      <c r="O5" s="1">
        <f t="shared" ref="O5:O42" si="0">M5*K5</f>
        <v>7.5831</v>
      </c>
      <c r="P5" s="1" t="s">
        <v>27</v>
      </c>
      <c r="Q5" s="1" t="s">
        <v>23</v>
      </c>
      <c r="S5" s="1" t="s">
        <v>24</v>
      </c>
      <c r="X5" s="4" t="s">
        <v>28</v>
      </c>
      <c r="Y5" s="3" t="s">
        <v>25</v>
      </c>
    </row>
    <row r="6" spans="1:25">
      <c r="A6" s="1">
        <v>13</v>
      </c>
      <c r="B6" s="1">
        <v>293</v>
      </c>
      <c r="C6" s="1">
        <v>3</v>
      </c>
      <c r="G6" s="1">
        <v>7.1</v>
      </c>
      <c r="H6" s="1" t="s">
        <v>22</v>
      </c>
      <c r="I6">
        <v>7.1</v>
      </c>
      <c r="J6" s="1" t="s">
        <v>22</v>
      </c>
      <c r="K6">
        <v>31.64</v>
      </c>
      <c r="L6" s="1" t="s">
        <v>21</v>
      </c>
      <c r="M6" s="1">
        <v>0.23</v>
      </c>
      <c r="N6" s="1" t="s">
        <v>26</v>
      </c>
      <c r="O6" s="1">
        <f t="shared" si="0"/>
        <v>7.2772000000000006</v>
      </c>
      <c r="P6" s="1" t="s">
        <v>27</v>
      </c>
      <c r="Q6" s="1" t="s">
        <v>23</v>
      </c>
      <c r="S6" s="1" t="s">
        <v>24</v>
      </c>
      <c r="X6" s="4" t="s">
        <v>28</v>
      </c>
      <c r="Y6" s="3" t="s">
        <v>25</v>
      </c>
    </row>
    <row r="7" spans="1:25">
      <c r="A7" s="1">
        <v>13</v>
      </c>
      <c r="B7" s="1">
        <v>293</v>
      </c>
      <c r="C7" s="1">
        <v>4</v>
      </c>
      <c r="G7" s="1">
        <v>6.5</v>
      </c>
      <c r="H7" s="1" t="s">
        <v>22</v>
      </c>
      <c r="I7">
        <v>6.5</v>
      </c>
      <c r="J7" s="1" t="s">
        <v>22</v>
      </c>
      <c r="K7">
        <v>28.96</v>
      </c>
      <c r="L7" s="1" t="s">
        <v>21</v>
      </c>
      <c r="M7" s="1">
        <v>0.23</v>
      </c>
      <c r="N7" s="1" t="s">
        <v>26</v>
      </c>
      <c r="O7" s="1">
        <f t="shared" si="0"/>
        <v>6.6608000000000001</v>
      </c>
      <c r="P7" s="1" t="s">
        <v>27</v>
      </c>
      <c r="Q7" s="1" t="s">
        <v>23</v>
      </c>
      <c r="S7" s="1" t="s">
        <v>24</v>
      </c>
      <c r="X7" s="4" t="s">
        <v>28</v>
      </c>
      <c r="Y7" s="3" t="s">
        <v>25</v>
      </c>
    </row>
    <row r="8" spans="1:25">
      <c r="A8" s="1">
        <v>13</v>
      </c>
      <c r="B8" s="1">
        <v>293</v>
      </c>
      <c r="C8" s="1">
        <v>5</v>
      </c>
      <c r="G8" s="1">
        <v>6</v>
      </c>
      <c r="H8" s="1" t="s">
        <v>22</v>
      </c>
      <c r="I8">
        <v>6</v>
      </c>
      <c r="J8" s="1" t="s">
        <v>22</v>
      </c>
      <c r="K8">
        <v>26.74</v>
      </c>
      <c r="L8" s="1" t="s">
        <v>21</v>
      </c>
      <c r="M8" s="1">
        <v>0.23</v>
      </c>
      <c r="N8" s="1" t="s">
        <v>26</v>
      </c>
      <c r="O8" s="1">
        <f t="shared" si="0"/>
        <v>6.1501999999999999</v>
      </c>
      <c r="P8" s="1" t="s">
        <v>27</v>
      </c>
      <c r="Q8" s="1" t="s">
        <v>23</v>
      </c>
      <c r="S8" s="1" t="s">
        <v>24</v>
      </c>
      <c r="X8" s="4" t="s">
        <v>28</v>
      </c>
      <c r="Y8" s="3" t="s">
        <v>25</v>
      </c>
    </row>
    <row r="9" spans="1:25">
      <c r="A9" s="1">
        <v>13</v>
      </c>
      <c r="B9" s="1">
        <v>293</v>
      </c>
      <c r="C9" s="1">
        <v>6</v>
      </c>
      <c r="G9" s="1">
        <v>6.2</v>
      </c>
      <c r="H9" s="1" t="s">
        <v>22</v>
      </c>
      <c r="I9">
        <v>6.2</v>
      </c>
      <c r="J9" s="1" t="s">
        <v>22</v>
      </c>
      <c r="K9">
        <v>27.63</v>
      </c>
      <c r="L9" s="1" t="s">
        <v>21</v>
      </c>
      <c r="M9" s="1">
        <v>0.23</v>
      </c>
      <c r="N9" s="1" t="s">
        <v>26</v>
      </c>
      <c r="O9" s="1">
        <f t="shared" si="0"/>
        <v>6.3548999999999998</v>
      </c>
      <c r="P9" s="1" t="s">
        <v>27</v>
      </c>
      <c r="Q9" s="1" t="s">
        <v>23</v>
      </c>
      <c r="S9" s="1" t="s">
        <v>24</v>
      </c>
      <c r="X9" s="4" t="s">
        <v>28</v>
      </c>
      <c r="Y9" s="3" t="s">
        <v>25</v>
      </c>
    </row>
    <row r="10" spans="1:25">
      <c r="A10" s="1">
        <v>13</v>
      </c>
      <c r="B10" s="1">
        <v>293</v>
      </c>
      <c r="C10" s="1">
        <v>7</v>
      </c>
      <c r="G10" s="1">
        <v>6.2</v>
      </c>
      <c r="H10" s="1" t="s">
        <v>22</v>
      </c>
      <c r="I10">
        <v>6.2</v>
      </c>
      <c r="J10" s="1" t="s">
        <v>22</v>
      </c>
      <c r="K10">
        <v>27.63</v>
      </c>
      <c r="L10" s="1" t="s">
        <v>21</v>
      </c>
      <c r="M10" s="1">
        <v>0.23</v>
      </c>
      <c r="N10" s="1" t="s">
        <v>26</v>
      </c>
      <c r="O10" s="1">
        <f t="shared" si="0"/>
        <v>6.3548999999999998</v>
      </c>
      <c r="P10" s="1" t="s">
        <v>27</v>
      </c>
      <c r="Q10" s="1" t="s">
        <v>23</v>
      </c>
      <c r="S10" s="1" t="s">
        <v>24</v>
      </c>
      <c r="X10" s="4" t="s">
        <v>28</v>
      </c>
      <c r="Y10" s="3" t="s">
        <v>25</v>
      </c>
    </row>
    <row r="11" spans="1:25">
      <c r="A11" s="1">
        <v>13</v>
      </c>
      <c r="B11" s="1">
        <v>293</v>
      </c>
      <c r="C11" s="1">
        <v>8</v>
      </c>
      <c r="G11" s="1">
        <v>6.6</v>
      </c>
      <c r="H11" s="1" t="s">
        <v>22</v>
      </c>
      <c r="I11">
        <v>6.6</v>
      </c>
      <c r="J11" s="1" t="s">
        <v>22</v>
      </c>
      <c r="K11">
        <v>29.41</v>
      </c>
      <c r="L11" s="1" t="s">
        <v>21</v>
      </c>
      <c r="M11" s="1">
        <v>0.23</v>
      </c>
      <c r="N11" s="1" t="s">
        <v>26</v>
      </c>
      <c r="O11" s="1">
        <f t="shared" si="0"/>
        <v>6.7643000000000004</v>
      </c>
      <c r="P11" s="1" t="s">
        <v>27</v>
      </c>
      <c r="Q11" s="1" t="s">
        <v>23</v>
      </c>
      <c r="S11" s="1" t="s">
        <v>24</v>
      </c>
      <c r="X11" s="4" t="s">
        <v>28</v>
      </c>
      <c r="Y11" s="3" t="s">
        <v>25</v>
      </c>
    </row>
    <row r="12" spans="1:25">
      <c r="A12" s="1">
        <v>13</v>
      </c>
      <c r="B12" s="1">
        <v>293</v>
      </c>
      <c r="C12" s="1">
        <v>9</v>
      </c>
      <c r="G12" s="1">
        <v>6.6</v>
      </c>
      <c r="H12" s="1" t="s">
        <v>22</v>
      </c>
      <c r="I12" s="1">
        <v>6.6</v>
      </c>
      <c r="J12" s="1" t="s">
        <v>22</v>
      </c>
      <c r="K12">
        <v>29.41</v>
      </c>
      <c r="L12" s="1" t="s">
        <v>21</v>
      </c>
      <c r="M12" s="1">
        <v>0.23</v>
      </c>
      <c r="N12" s="1" t="s">
        <v>26</v>
      </c>
      <c r="O12" s="1">
        <f t="shared" si="0"/>
        <v>6.7643000000000004</v>
      </c>
      <c r="P12" s="1" t="s">
        <v>27</v>
      </c>
      <c r="Q12" s="1" t="s">
        <v>23</v>
      </c>
      <c r="S12" s="1" t="s">
        <v>24</v>
      </c>
      <c r="X12" s="4" t="s">
        <v>28</v>
      </c>
      <c r="Y12" s="3" t="s">
        <v>25</v>
      </c>
    </row>
    <row r="13" spans="1:25">
      <c r="A13" s="1">
        <v>13</v>
      </c>
      <c r="B13" s="1">
        <v>293</v>
      </c>
      <c r="C13" s="1">
        <v>10</v>
      </c>
      <c r="G13" s="1">
        <v>6.6</v>
      </c>
      <c r="H13" s="1" t="s">
        <v>22</v>
      </c>
      <c r="I13" s="1">
        <v>6.6</v>
      </c>
      <c r="J13" s="1" t="s">
        <v>22</v>
      </c>
      <c r="K13">
        <v>29.41</v>
      </c>
      <c r="L13" s="1" t="s">
        <v>21</v>
      </c>
      <c r="M13" s="1">
        <v>0.23</v>
      </c>
      <c r="N13" s="1" t="s">
        <v>26</v>
      </c>
      <c r="O13" s="1">
        <f t="shared" si="0"/>
        <v>6.7643000000000004</v>
      </c>
      <c r="P13" s="1" t="s">
        <v>27</v>
      </c>
      <c r="Q13" s="1" t="s">
        <v>23</v>
      </c>
      <c r="S13" s="1" t="s">
        <v>24</v>
      </c>
      <c r="X13" s="4" t="s">
        <v>28</v>
      </c>
      <c r="Y13" s="3" t="s">
        <v>25</v>
      </c>
    </row>
    <row r="14" spans="1:25">
      <c r="A14" s="1">
        <v>13</v>
      </c>
      <c r="B14" s="1">
        <v>293</v>
      </c>
      <c r="C14" s="1">
        <v>11</v>
      </c>
      <c r="G14" s="1">
        <v>6.6</v>
      </c>
      <c r="H14" s="1" t="s">
        <v>22</v>
      </c>
      <c r="I14" s="1">
        <v>6.6</v>
      </c>
      <c r="J14" s="1" t="s">
        <v>22</v>
      </c>
      <c r="K14">
        <v>29.41</v>
      </c>
      <c r="L14" s="1" t="s">
        <v>21</v>
      </c>
      <c r="M14" s="1">
        <v>0.23</v>
      </c>
      <c r="N14" s="1" t="s">
        <v>26</v>
      </c>
      <c r="O14" s="1">
        <f t="shared" si="0"/>
        <v>6.7643000000000004</v>
      </c>
      <c r="P14" s="1" t="s">
        <v>27</v>
      </c>
      <c r="Q14" s="1" t="s">
        <v>23</v>
      </c>
      <c r="S14" s="1" t="s">
        <v>24</v>
      </c>
      <c r="X14" s="4" t="s">
        <v>28</v>
      </c>
      <c r="Y14" s="3" t="s">
        <v>25</v>
      </c>
    </row>
    <row r="15" spans="1:25">
      <c r="A15" s="1">
        <v>13</v>
      </c>
      <c r="B15" s="1">
        <v>293</v>
      </c>
      <c r="C15">
        <v>12</v>
      </c>
      <c r="G15" s="1">
        <v>6.5</v>
      </c>
      <c r="H15" s="1" t="s">
        <v>22</v>
      </c>
      <c r="I15">
        <v>6.5</v>
      </c>
      <c r="J15" s="1" t="s">
        <v>22</v>
      </c>
      <c r="K15">
        <v>28.65</v>
      </c>
      <c r="L15" s="1" t="s">
        <v>21</v>
      </c>
      <c r="M15" s="1">
        <v>0.23</v>
      </c>
      <c r="N15" s="1" t="s">
        <v>26</v>
      </c>
      <c r="O15" s="1">
        <f t="shared" si="0"/>
        <v>6.5895000000000001</v>
      </c>
      <c r="P15" s="1" t="s">
        <v>27</v>
      </c>
      <c r="Q15" s="1" t="s">
        <v>23</v>
      </c>
      <c r="S15" s="1" t="s">
        <v>24</v>
      </c>
      <c r="X15" s="4" t="s">
        <v>28</v>
      </c>
      <c r="Y15" s="3" t="s">
        <v>25</v>
      </c>
    </row>
    <row r="16" spans="1:25">
      <c r="A16" s="1">
        <v>13</v>
      </c>
      <c r="B16" s="1">
        <v>293</v>
      </c>
      <c r="C16" s="1">
        <v>13</v>
      </c>
      <c r="G16" s="1">
        <v>7.2</v>
      </c>
      <c r="H16" s="1" t="s">
        <v>22</v>
      </c>
      <c r="I16">
        <v>7.2</v>
      </c>
      <c r="J16" s="1" t="s">
        <v>22</v>
      </c>
      <c r="K16">
        <v>31.73</v>
      </c>
      <c r="L16" s="1" t="s">
        <v>21</v>
      </c>
      <c r="M16" s="1">
        <v>0.23</v>
      </c>
      <c r="N16" s="1" t="s">
        <v>26</v>
      </c>
      <c r="O16" s="1">
        <f t="shared" si="0"/>
        <v>7.2979000000000003</v>
      </c>
      <c r="P16" s="1" t="s">
        <v>27</v>
      </c>
      <c r="Q16" s="1" t="s">
        <v>23</v>
      </c>
      <c r="S16" s="1" t="s">
        <v>24</v>
      </c>
      <c r="X16" s="4" t="s">
        <v>28</v>
      </c>
      <c r="Y16" s="3" t="s">
        <v>25</v>
      </c>
    </row>
    <row r="17" spans="1:25">
      <c r="A17" s="1">
        <v>13</v>
      </c>
      <c r="B17" s="1">
        <v>293</v>
      </c>
      <c r="C17" s="1">
        <v>14</v>
      </c>
      <c r="G17" s="1">
        <v>6.2</v>
      </c>
      <c r="H17" s="1" t="s">
        <v>22</v>
      </c>
      <c r="I17">
        <v>6.2</v>
      </c>
      <c r="J17" s="1" t="s">
        <v>22</v>
      </c>
      <c r="K17">
        <v>27.33</v>
      </c>
      <c r="L17" s="1" t="s">
        <v>21</v>
      </c>
      <c r="M17" s="1">
        <v>0.23</v>
      </c>
      <c r="N17" s="1" t="s">
        <v>26</v>
      </c>
      <c r="O17" s="1">
        <f t="shared" si="0"/>
        <v>6.2858999999999998</v>
      </c>
      <c r="P17" s="1" t="s">
        <v>27</v>
      </c>
      <c r="Q17" s="1" t="s">
        <v>23</v>
      </c>
      <c r="S17" s="1" t="s">
        <v>24</v>
      </c>
      <c r="X17" s="4" t="s">
        <v>28</v>
      </c>
      <c r="Y17" s="3" t="s">
        <v>25</v>
      </c>
    </row>
    <row r="18" spans="1:25">
      <c r="A18" s="1">
        <v>13</v>
      </c>
      <c r="B18" s="1">
        <v>293</v>
      </c>
      <c r="C18" s="1">
        <v>15</v>
      </c>
      <c r="G18" s="1">
        <v>6.4</v>
      </c>
      <c r="H18" s="1" t="s">
        <v>22</v>
      </c>
      <c r="I18">
        <v>6.4</v>
      </c>
      <c r="J18" s="1" t="s">
        <v>22</v>
      </c>
      <c r="K18">
        <v>28.21</v>
      </c>
      <c r="L18" s="1" t="s">
        <v>21</v>
      </c>
      <c r="M18" s="1">
        <v>0.23</v>
      </c>
      <c r="N18" s="1" t="s">
        <v>26</v>
      </c>
      <c r="O18" s="1">
        <f t="shared" si="0"/>
        <v>6.4883000000000006</v>
      </c>
      <c r="P18" s="1" t="s">
        <v>27</v>
      </c>
      <c r="Q18" s="1" t="s">
        <v>23</v>
      </c>
      <c r="S18" s="1" t="s">
        <v>24</v>
      </c>
      <c r="X18" s="4" t="s">
        <v>28</v>
      </c>
      <c r="Y18" s="3" t="s">
        <v>25</v>
      </c>
    </row>
    <row r="19" spans="1:25">
      <c r="A19" s="1">
        <v>13</v>
      </c>
      <c r="B19" s="1">
        <v>293</v>
      </c>
      <c r="C19" s="1">
        <v>16</v>
      </c>
      <c r="G19" s="1">
        <v>6.4</v>
      </c>
      <c r="H19" s="1" t="s">
        <v>22</v>
      </c>
      <c r="I19">
        <v>6.4</v>
      </c>
      <c r="J19" s="1" t="s">
        <v>22</v>
      </c>
      <c r="K19">
        <v>28.21</v>
      </c>
      <c r="L19" s="1" t="s">
        <v>21</v>
      </c>
      <c r="M19" s="1">
        <v>0.23</v>
      </c>
      <c r="N19" s="1" t="s">
        <v>26</v>
      </c>
      <c r="O19" s="1">
        <f t="shared" si="0"/>
        <v>6.4883000000000006</v>
      </c>
      <c r="P19" s="1" t="s">
        <v>27</v>
      </c>
      <c r="Q19" s="1" t="s">
        <v>23</v>
      </c>
      <c r="S19" s="1" t="s">
        <v>24</v>
      </c>
      <c r="X19" s="4" t="s">
        <v>28</v>
      </c>
      <c r="Y19" s="3" t="s">
        <v>25</v>
      </c>
    </row>
    <row r="20" spans="1:25">
      <c r="A20" s="1">
        <v>13</v>
      </c>
      <c r="B20" s="1">
        <v>293</v>
      </c>
      <c r="C20" s="1">
        <v>17</v>
      </c>
      <c r="G20" s="1">
        <v>6.2</v>
      </c>
      <c r="H20" s="1" t="s">
        <v>22</v>
      </c>
      <c r="I20">
        <v>6.2</v>
      </c>
      <c r="J20" s="1" t="s">
        <v>22</v>
      </c>
      <c r="K20">
        <v>27.33</v>
      </c>
      <c r="L20" s="1" t="s">
        <v>21</v>
      </c>
      <c r="M20" s="1">
        <v>0.23</v>
      </c>
      <c r="N20" s="1" t="s">
        <v>26</v>
      </c>
      <c r="O20" s="1">
        <f t="shared" si="0"/>
        <v>6.2858999999999998</v>
      </c>
      <c r="P20" s="1" t="s">
        <v>27</v>
      </c>
      <c r="Q20" s="1" t="s">
        <v>23</v>
      </c>
      <c r="S20" s="1" t="s">
        <v>24</v>
      </c>
      <c r="X20" s="4" t="s">
        <v>28</v>
      </c>
      <c r="Y20" s="3" t="s">
        <v>25</v>
      </c>
    </row>
    <row r="21" spans="1:25">
      <c r="A21" s="1">
        <v>13</v>
      </c>
      <c r="B21" s="1">
        <v>293</v>
      </c>
      <c r="C21" s="1">
        <v>18</v>
      </c>
      <c r="G21" s="1">
        <v>6.5</v>
      </c>
      <c r="H21" s="1" t="s">
        <v>22</v>
      </c>
      <c r="I21">
        <v>6.5</v>
      </c>
      <c r="J21" s="1" t="s">
        <v>22</v>
      </c>
      <c r="K21">
        <v>28.65</v>
      </c>
      <c r="L21" s="1" t="s">
        <v>21</v>
      </c>
      <c r="M21" s="1">
        <v>0.23</v>
      </c>
      <c r="N21" s="1" t="s">
        <v>26</v>
      </c>
      <c r="O21" s="1">
        <f t="shared" si="0"/>
        <v>6.5895000000000001</v>
      </c>
      <c r="P21" s="1" t="s">
        <v>27</v>
      </c>
      <c r="Q21" s="1" t="s">
        <v>23</v>
      </c>
      <c r="S21" s="1" t="s">
        <v>24</v>
      </c>
      <c r="X21" s="4" t="s">
        <v>28</v>
      </c>
      <c r="Y21" s="3" t="s">
        <v>25</v>
      </c>
    </row>
    <row r="22" spans="1:25">
      <c r="A22" s="1">
        <v>13</v>
      </c>
      <c r="B22" s="1">
        <v>293</v>
      </c>
      <c r="C22" s="1">
        <v>19</v>
      </c>
      <c r="G22" s="1">
        <v>6.7</v>
      </c>
      <c r="H22" s="1" t="s">
        <v>22</v>
      </c>
      <c r="I22">
        <v>6.7</v>
      </c>
      <c r="J22" s="1" t="s">
        <v>22</v>
      </c>
      <c r="K22">
        <v>29.53</v>
      </c>
      <c r="L22" s="1" t="s">
        <v>21</v>
      </c>
      <c r="M22" s="1">
        <v>0.23</v>
      </c>
      <c r="N22" s="1" t="s">
        <v>26</v>
      </c>
      <c r="O22" s="1">
        <f t="shared" si="0"/>
        <v>6.7919000000000009</v>
      </c>
      <c r="P22" s="1" t="s">
        <v>27</v>
      </c>
      <c r="Q22" s="1" t="s">
        <v>23</v>
      </c>
      <c r="S22" s="1" t="s">
        <v>24</v>
      </c>
      <c r="X22" s="4" t="s">
        <v>28</v>
      </c>
      <c r="Y22" s="3" t="s">
        <v>25</v>
      </c>
    </row>
    <row r="23" spans="1:25">
      <c r="A23" s="1">
        <v>13</v>
      </c>
      <c r="B23" s="1">
        <v>293</v>
      </c>
      <c r="C23" s="1">
        <v>20</v>
      </c>
      <c r="G23" s="1">
        <v>6.7</v>
      </c>
      <c r="H23" s="1" t="s">
        <v>22</v>
      </c>
      <c r="I23">
        <v>6.7</v>
      </c>
      <c r="J23" s="1" t="s">
        <v>22</v>
      </c>
      <c r="K23">
        <v>31.29</v>
      </c>
      <c r="L23" s="1" t="s">
        <v>21</v>
      </c>
      <c r="M23" s="1">
        <v>0.23</v>
      </c>
      <c r="N23" s="1" t="s">
        <v>26</v>
      </c>
      <c r="O23" s="1">
        <f t="shared" si="0"/>
        <v>7.1966999999999999</v>
      </c>
      <c r="P23" s="1" t="s">
        <v>27</v>
      </c>
      <c r="Q23" s="1" t="s">
        <v>23</v>
      </c>
      <c r="S23" s="1" t="s">
        <v>24</v>
      </c>
      <c r="X23" s="4" t="s">
        <v>28</v>
      </c>
      <c r="Y23" s="3" t="s">
        <v>25</v>
      </c>
    </row>
    <row r="24" spans="1:25">
      <c r="A24" s="1">
        <v>13</v>
      </c>
      <c r="B24" s="1">
        <v>293</v>
      </c>
      <c r="C24" s="1">
        <v>21</v>
      </c>
      <c r="G24" s="1">
        <v>7.1</v>
      </c>
      <c r="H24" s="1" t="s">
        <v>22</v>
      </c>
      <c r="I24">
        <v>7.1</v>
      </c>
      <c r="J24" s="1" t="s">
        <v>22</v>
      </c>
      <c r="K24">
        <v>27.33</v>
      </c>
      <c r="L24" s="1" t="s">
        <v>21</v>
      </c>
      <c r="M24" s="1">
        <v>0.23</v>
      </c>
      <c r="N24" s="1" t="s">
        <v>26</v>
      </c>
      <c r="O24" s="1">
        <f t="shared" si="0"/>
        <v>6.2858999999999998</v>
      </c>
      <c r="P24" s="1" t="s">
        <v>27</v>
      </c>
      <c r="Q24" s="1" t="s">
        <v>23</v>
      </c>
      <c r="S24" s="1" t="s">
        <v>24</v>
      </c>
      <c r="X24" s="4" t="s">
        <v>28</v>
      </c>
      <c r="Y24" s="3" t="s">
        <v>25</v>
      </c>
    </row>
    <row r="25" spans="1:25">
      <c r="A25" s="1">
        <v>13</v>
      </c>
      <c r="B25" s="1">
        <v>293</v>
      </c>
      <c r="C25" s="1">
        <v>22</v>
      </c>
      <c r="G25" s="1">
        <v>6.2</v>
      </c>
      <c r="H25" s="1" t="s">
        <v>22</v>
      </c>
      <c r="I25">
        <v>6.2</v>
      </c>
      <c r="J25" s="1" t="s">
        <v>22</v>
      </c>
      <c r="K25">
        <v>27.33</v>
      </c>
      <c r="L25" s="1" t="s">
        <v>21</v>
      </c>
      <c r="M25" s="1">
        <v>0.23</v>
      </c>
      <c r="N25" s="1" t="s">
        <v>26</v>
      </c>
      <c r="O25" s="1">
        <f t="shared" si="0"/>
        <v>6.2858999999999998</v>
      </c>
      <c r="P25" s="1" t="s">
        <v>27</v>
      </c>
      <c r="Q25" s="1" t="s">
        <v>23</v>
      </c>
      <c r="S25" s="1" t="s">
        <v>24</v>
      </c>
      <c r="X25" s="4" t="s">
        <v>28</v>
      </c>
      <c r="Y25" s="3" t="s">
        <v>25</v>
      </c>
    </row>
    <row r="26" spans="1:25">
      <c r="A26" s="1">
        <v>13</v>
      </c>
      <c r="B26" s="1">
        <v>293</v>
      </c>
      <c r="C26" s="1">
        <v>23</v>
      </c>
      <c r="G26" s="1">
        <v>6.2</v>
      </c>
      <c r="H26" s="1" t="s">
        <v>22</v>
      </c>
      <c r="I26" s="1">
        <v>6.2</v>
      </c>
      <c r="J26" s="1" t="s">
        <v>22</v>
      </c>
      <c r="K26" s="1">
        <v>27.33</v>
      </c>
      <c r="L26" s="1" t="s">
        <v>21</v>
      </c>
      <c r="M26" s="1">
        <v>0.23</v>
      </c>
      <c r="N26" s="1" t="s">
        <v>26</v>
      </c>
      <c r="O26" s="1">
        <f t="shared" si="0"/>
        <v>6.2858999999999998</v>
      </c>
      <c r="P26" s="1" t="s">
        <v>27</v>
      </c>
      <c r="Q26" s="1" t="s">
        <v>23</v>
      </c>
      <c r="S26" s="1" t="s">
        <v>24</v>
      </c>
      <c r="X26" s="4" t="s">
        <v>28</v>
      </c>
      <c r="Y26" s="3" t="s">
        <v>25</v>
      </c>
    </row>
    <row r="27" spans="1:25">
      <c r="A27" s="1">
        <v>13</v>
      </c>
      <c r="B27" s="1">
        <v>293</v>
      </c>
      <c r="C27" s="1">
        <v>24</v>
      </c>
      <c r="G27" s="1">
        <v>7.9</v>
      </c>
      <c r="H27" s="1" t="s">
        <v>22</v>
      </c>
      <c r="I27">
        <v>7.9</v>
      </c>
      <c r="J27" s="1" t="s">
        <v>22</v>
      </c>
      <c r="K27">
        <v>34.82</v>
      </c>
      <c r="L27" s="1" t="s">
        <v>21</v>
      </c>
      <c r="M27" s="1">
        <v>0.23</v>
      </c>
      <c r="N27" s="1" t="s">
        <v>26</v>
      </c>
      <c r="O27" s="1">
        <f t="shared" si="0"/>
        <v>8.0086000000000013</v>
      </c>
      <c r="P27" s="1" t="s">
        <v>27</v>
      </c>
      <c r="Q27" s="1" t="s">
        <v>23</v>
      </c>
      <c r="S27" s="1" t="s">
        <v>24</v>
      </c>
      <c r="X27" s="4" t="s">
        <v>28</v>
      </c>
      <c r="Y27" s="3" t="s">
        <v>25</v>
      </c>
    </row>
    <row r="28" spans="1:25">
      <c r="A28" s="1">
        <v>13</v>
      </c>
      <c r="B28" s="1">
        <v>293</v>
      </c>
      <c r="D28">
        <v>1</v>
      </c>
      <c r="G28" s="1">
        <v>0.3</v>
      </c>
      <c r="H28" s="1" t="s">
        <v>22</v>
      </c>
      <c r="I28">
        <v>0.3</v>
      </c>
      <c r="J28" s="1" t="s">
        <v>22</v>
      </c>
      <c r="K28">
        <v>1.34</v>
      </c>
      <c r="L28" s="1" t="s">
        <v>21</v>
      </c>
      <c r="M28" s="1">
        <v>0.23</v>
      </c>
      <c r="N28" s="1" t="s">
        <v>26</v>
      </c>
      <c r="O28" s="1">
        <f t="shared" si="0"/>
        <v>0.30820000000000003</v>
      </c>
      <c r="P28" s="1" t="s">
        <v>27</v>
      </c>
      <c r="Q28" s="1" t="s">
        <v>23</v>
      </c>
      <c r="R28" s="1"/>
      <c r="S28" s="1" t="s">
        <v>24</v>
      </c>
      <c r="X28" s="4" t="s">
        <v>28</v>
      </c>
      <c r="Y28" s="3" t="s">
        <v>25</v>
      </c>
    </row>
    <row r="29" spans="1:25">
      <c r="A29" s="1">
        <v>13</v>
      </c>
      <c r="B29" s="1">
        <v>293</v>
      </c>
      <c r="D29">
        <v>2</v>
      </c>
      <c r="G29" s="1">
        <v>0.3</v>
      </c>
      <c r="H29" s="1" t="s">
        <v>22</v>
      </c>
      <c r="I29">
        <v>0.3</v>
      </c>
      <c r="J29" s="1" t="s">
        <v>22</v>
      </c>
      <c r="K29">
        <v>1.34</v>
      </c>
      <c r="L29" s="1" t="s">
        <v>21</v>
      </c>
      <c r="M29" s="1">
        <v>0.23</v>
      </c>
      <c r="N29" s="1" t="s">
        <v>26</v>
      </c>
      <c r="O29" s="1">
        <f t="shared" si="0"/>
        <v>0.30820000000000003</v>
      </c>
      <c r="P29" s="1" t="s">
        <v>27</v>
      </c>
      <c r="Q29" s="1" t="s">
        <v>23</v>
      </c>
      <c r="R29" s="1"/>
      <c r="S29" s="1" t="s">
        <v>24</v>
      </c>
      <c r="X29" s="4" t="s">
        <v>28</v>
      </c>
      <c r="Y29" s="3" t="s">
        <v>25</v>
      </c>
    </row>
    <row r="30" spans="1:25">
      <c r="A30" s="1">
        <v>13</v>
      </c>
      <c r="B30" s="1">
        <v>293</v>
      </c>
      <c r="D30">
        <v>3</v>
      </c>
      <c r="G30" s="1">
        <v>0.4</v>
      </c>
      <c r="H30" s="1" t="s">
        <v>22</v>
      </c>
      <c r="I30">
        <v>0.4</v>
      </c>
      <c r="J30" s="1" t="s">
        <v>22</v>
      </c>
      <c r="K30">
        <v>1.78</v>
      </c>
      <c r="L30" s="1" t="s">
        <v>21</v>
      </c>
      <c r="M30" s="1">
        <v>0.23</v>
      </c>
      <c r="N30" s="1" t="s">
        <v>26</v>
      </c>
      <c r="O30" s="1">
        <f t="shared" si="0"/>
        <v>0.40940000000000004</v>
      </c>
      <c r="P30" s="1" t="s">
        <v>27</v>
      </c>
      <c r="Q30" s="1" t="s">
        <v>23</v>
      </c>
      <c r="R30" s="1"/>
      <c r="S30" s="1" t="s">
        <v>24</v>
      </c>
      <c r="X30" s="4" t="s">
        <v>28</v>
      </c>
      <c r="Y30" s="3" t="s">
        <v>25</v>
      </c>
    </row>
    <row r="31" spans="1:25">
      <c r="A31" s="1">
        <v>13</v>
      </c>
      <c r="B31" s="1">
        <v>293</v>
      </c>
      <c r="D31">
        <v>4</v>
      </c>
      <c r="G31" s="1">
        <v>0.5</v>
      </c>
      <c r="H31" s="1" t="s">
        <v>22</v>
      </c>
      <c r="I31">
        <v>0.5</v>
      </c>
      <c r="J31" s="1" t="s">
        <v>22</v>
      </c>
      <c r="K31">
        <v>2.23</v>
      </c>
      <c r="L31" s="1" t="s">
        <v>21</v>
      </c>
      <c r="M31" s="1">
        <v>0.23</v>
      </c>
      <c r="N31" s="1" t="s">
        <v>26</v>
      </c>
      <c r="O31" s="1">
        <f t="shared" si="0"/>
        <v>0.51290000000000002</v>
      </c>
      <c r="P31" s="1" t="s">
        <v>27</v>
      </c>
      <c r="Q31" s="1" t="s">
        <v>23</v>
      </c>
      <c r="R31" s="1"/>
      <c r="S31" s="1" t="s">
        <v>24</v>
      </c>
      <c r="X31" s="4" t="s">
        <v>28</v>
      </c>
      <c r="Y31" s="3" t="s">
        <v>25</v>
      </c>
    </row>
    <row r="32" spans="1:25">
      <c r="A32" s="1">
        <v>13</v>
      </c>
      <c r="B32" s="1">
        <v>293</v>
      </c>
      <c r="D32" s="1">
        <v>5</v>
      </c>
      <c r="G32" s="1">
        <v>0.4</v>
      </c>
      <c r="H32" s="1" t="s">
        <v>22</v>
      </c>
      <c r="I32">
        <v>0.4</v>
      </c>
      <c r="J32" s="1" t="s">
        <v>22</v>
      </c>
      <c r="K32">
        <v>1.78</v>
      </c>
      <c r="L32" s="1" t="s">
        <v>21</v>
      </c>
      <c r="M32" s="1">
        <v>0.23</v>
      </c>
      <c r="N32" s="1" t="s">
        <v>26</v>
      </c>
      <c r="O32" s="1">
        <f t="shared" si="0"/>
        <v>0.40940000000000004</v>
      </c>
      <c r="P32" s="1" t="s">
        <v>27</v>
      </c>
      <c r="Q32" s="1" t="s">
        <v>23</v>
      </c>
      <c r="R32" s="1"/>
      <c r="S32" s="1" t="s">
        <v>24</v>
      </c>
      <c r="X32" s="4" t="s">
        <v>28</v>
      </c>
      <c r="Y32" s="3" t="s">
        <v>25</v>
      </c>
    </row>
    <row r="33" spans="1:25">
      <c r="A33" s="1">
        <v>13</v>
      </c>
      <c r="B33" s="1">
        <v>293</v>
      </c>
      <c r="D33" s="1">
        <v>6</v>
      </c>
      <c r="G33" s="1">
        <v>0.5</v>
      </c>
      <c r="H33" s="1" t="s">
        <v>22</v>
      </c>
      <c r="I33">
        <v>0.5</v>
      </c>
      <c r="J33" s="1" t="s">
        <v>22</v>
      </c>
      <c r="K33">
        <v>2.23</v>
      </c>
      <c r="L33" s="1" t="s">
        <v>21</v>
      </c>
      <c r="M33" s="1">
        <v>0.23</v>
      </c>
      <c r="N33" s="1" t="s">
        <v>26</v>
      </c>
      <c r="O33" s="1">
        <f t="shared" si="0"/>
        <v>0.51290000000000002</v>
      </c>
      <c r="P33" s="1" t="s">
        <v>27</v>
      </c>
      <c r="Q33" s="1" t="s">
        <v>23</v>
      </c>
      <c r="R33" s="1"/>
      <c r="S33" s="1" t="s">
        <v>24</v>
      </c>
      <c r="X33" s="4" t="s">
        <v>28</v>
      </c>
      <c r="Y33" s="3" t="s">
        <v>25</v>
      </c>
    </row>
    <row r="34" spans="1:25">
      <c r="A34" s="1">
        <v>13</v>
      </c>
      <c r="B34" s="1">
        <v>293</v>
      </c>
      <c r="D34" s="1">
        <v>7</v>
      </c>
      <c r="G34" s="1">
        <v>0.4</v>
      </c>
      <c r="H34" s="1" t="s">
        <v>22</v>
      </c>
      <c r="I34">
        <v>0.4</v>
      </c>
      <c r="J34" s="1" t="s">
        <v>22</v>
      </c>
      <c r="K34">
        <v>1.78</v>
      </c>
      <c r="L34" s="1" t="s">
        <v>21</v>
      </c>
      <c r="M34" s="1">
        <v>0.23</v>
      </c>
      <c r="N34" s="1" t="s">
        <v>26</v>
      </c>
      <c r="O34" s="1">
        <f t="shared" si="0"/>
        <v>0.40940000000000004</v>
      </c>
      <c r="P34" s="1" t="s">
        <v>27</v>
      </c>
      <c r="Q34" s="1" t="s">
        <v>23</v>
      </c>
      <c r="R34" s="1"/>
      <c r="S34" s="1" t="s">
        <v>24</v>
      </c>
      <c r="X34" s="4" t="s">
        <v>28</v>
      </c>
      <c r="Y34" s="3" t="s">
        <v>25</v>
      </c>
    </row>
    <row r="35" spans="1:25">
      <c r="A35" s="1">
        <v>13</v>
      </c>
      <c r="B35" s="1">
        <v>293</v>
      </c>
      <c r="D35" s="1">
        <v>8</v>
      </c>
      <c r="G35" s="1">
        <v>0.4</v>
      </c>
      <c r="H35" s="1" t="s">
        <v>22</v>
      </c>
      <c r="I35">
        <v>0.4</v>
      </c>
      <c r="J35" s="1" t="s">
        <v>22</v>
      </c>
      <c r="K35">
        <v>1.76</v>
      </c>
      <c r="L35" s="1" t="s">
        <v>21</v>
      </c>
      <c r="M35" s="1">
        <v>0.23</v>
      </c>
      <c r="N35" s="1" t="s">
        <v>26</v>
      </c>
      <c r="O35" s="1">
        <f t="shared" si="0"/>
        <v>0.40479999999999999</v>
      </c>
      <c r="P35" s="1" t="s">
        <v>27</v>
      </c>
      <c r="Q35" s="1" t="s">
        <v>23</v>
      </c>
      <c r="R35" s="1"/>
      <c r="S35" s="1" t="s">
        <v>24</v>
      </c>
      <c r="X35" s="4" t="s">
        <v>28</v>
      </c>
      <c r="Y35" s="3" t="s">
        <v>25</v>
      </c>
    </row>
    <row r="36" spans="1:25">
      <c r="A36" s="1">
        <v>13</v>
      </c>
      <c r="B36" s="1">
        <v>293</v>
      </c>
      <c r="D36" s="1">
        <v>9</v>
      </c>
      <c r="G36" s="1">
        <v>0.4</v>
      </c>
      <c r="H36" s="1" t="s">
        <v>22</v>
      </c>
      <c r="I36" s="1">
        <v>0.4</v>
      </c>
      <c r="J36" s="1" t="s">
        <v>22</v>
      </c>
      <c r="K36" s="1">
        <v>1.76</v>
      </c>
      <c r="L36" s="1" t="s">
        <v>21</v>
      </c>
      <c r="M36" s="1">
        <v>0.23</v>
      </c>
      <c r="N36" s="1" t="s">
        <v>26</v>
      </c>
      <c r="O36" s="1">
        <f t="shared" si="0"/>
        <v>0.40479999999999999</v>
      </c>
      <c r="P36" s="1" t="s">
        <v>27</v>
      </c>
      <c r="Q36" s="1" t="s">
        <v>23</v>
      </c>
      <c r="R36" s="1"/>
      <c r="S36" s="1" t="s">
        <v>24</v>
      </c>
      <c r="X36" s="4" t="s">
        <v>28</v>
      </c>
      <c r="Y36" s="3" t="s">
        <v>25</v>
      </c>
    </row>
    <row r="37" spans="1:25">
      <c r="A37" s="1">
        <v>13</v>
      </c>
      <c r="B37" s="1">
        <v>293</v>
      </c>
      <c r="D37" s="1">
        <v>10</v>
      </c>
      <c r="G37" s="1">
        <v>0.4</v>
      </c>
      <c r="H37" s="1" t="s">
        <v>22</v>
      </c>
      <c r="I37" s="1">
        <v>0.4</v>
      </c>
      <c r="J37" s="1" t="s">
        <v>22</v>
      </c>
      <c r="K37" s="1">
        <v>1.76</v>
      </c>
      <c r="L37" s="1" t="s">
        <v>21</v>
      </c>
      <c r="M37" s="1">
        <v>0.23</v>
      </c>
      <c r="N37" s="1" t="s">
        <v>26</v>
      </c>
      <c r="O37" s="1">
        <f t="shared" si="0"/>
        <v>0.40479999999999999</v>
      </c>
      <c r="P37" s="1" t="s">
        <v>27</v>
      </c>
      <c r="Q37" s="1" t="s">
        <v>23</v>
      </c>
      <c r="R37" s="1"/>
      <c r="S37" s="1" t="s">
        <v>24</v>
      </c>
      <c r="X37" s="4" t="s">
        <v>28</v>
      </c>
      <c r="Y37" s="3" t="s">
        <v>25</v>
      </c>
    </row>
    <row r="38" spans="1:25">
      <c r="A38" s="1">
        <v>13</v>
      </c>
      <c r="B38" s="1">
        <v>293</v>
      </c>
      <c r="D38" s="1">
        <v>11</v>
      </c>
      <c r="G38" s="1">
        <v>0.4</v>
      </c>
      <c r="H38" s="1" t="s">
        <v>22</v>
      </c>
      <c r="I38" s="1">
        <v>0.4</v>
      </c>
      <c r="J38" s="1" t="s">
        <v>22</v>
      </c>
      <c r="K38" s="1">
        <v>1.76</v>
      </c>
      <c r="L38" s="1" t="s">
        <v>21</v>
      </c>
      <c r="M38" s="1">
        <v>0.23</v>
      </c>
      <c r="N38" s="1" t="s">
        <v>26</v>
      </c>
      <c r="O38" s="1">
        <f t="shared" si="0"/>
        <v>0.40479999999999999</v>
      </c>
      <c r="P38" s="1" t="s">
        <v>27</v>
      </c>
      <c r="Q38" s="1" t="s">
        <v>23</v>
      </c>
      <c r="R38" s="1"/>
      <c r="S38" s="1" t="s">
        <v>24</v>
      </c>
      <c r="X38" s="4" t="s">
        <v>28</v>
      </c>
      <c r="Y38" s="3" t="s">
        <v>25</v>
      </c>
    </row>
    <row r="39" spans="1:25">
      <c r="A39" s="1">
        <v>13</v>
      </c>
      <c r="B39" s="1">
        <v>293</v>
      </c>
      <c r="D39" s="1">
        <v>12</v>
      </c>
      <c r="G39" s="1">
        <v>0.4</v>
      </c>
      <c r="H39" s="1" t="s">
        <v>22</v>
      </c>
      <c r="I39" s="1">
        <v>0.4</v>
      </c>
      <c r="J39" s="1" t="s">
        <v>22</v>
      </c>
      <c r="K39" s="1">
        <v>1.76</v>
      </c>
      <c r="L39" s="1" t="s">
        <v>21</v>
      </c>
      <c r="M39" s="1">
        <v>0.23</v>
      </c>
      <c r="N39" s="1" t="s">
        <v>26</v>
      </c>
      <c r="O39" s="1">
        <f t="shared" si="0"/>
        <v>0.40479999999999999</v>
      </c>
      <c r="P39" s="1" t="s">
        <v>27</v>
      </c>
      <c r="Q39" s="1" t="s">
        <v>23</v>
      </c>
      <c r="R39" s="1"/>
      <c r="S39" s="1" t="s">
        <v>24</v>
      </c>
      <c r="X39" s="4" t="s">
        <v>28</v>
      </c>
      <c r="Y39" s="3" t="s">
        <v>25</v>
      </c>
    </row>
    <row r="40" spans="1:25">
      <c r="A40" s="1">
        <v>13</v>
      </c>
      <c r="B40" s="1">
        <v>293</v>
      </c>
      <c r="D40" s="1">
        <v>13</v>
      </c>
      <c r="G40" s="1">
        <v>0.5</v>
      </c>
      <c r="H40" s="1" t="s">
        <v>22</v>
      </c>
      <c r="I40">
        <v>0.5</v>
      </c>
      <c r="J40" s="1" t="s">
        <v>22</v>
      </c>
      <c r="K40">
        <v>2.2000000000000002</v>
      </c>
      <c r="L40" s="1" t="s">
        <v>21</v>
      </c>
      <c r="M40" s="1">
        <v>0.23</v>
      </c>
      <c r="N40" s="1" t="s">
        <v>26</v>
      </c>
      <c r="O40" s="1">
        <f t="shared" si="0"/>
        <v>0.50600000000000012</v>
      </c>
      <c r="P40" s="1" t="s">
        <v>27</v>
      </c>
      <c r="Q40" s="1" t="s">
        <v>23</v>
      </c>
      <c r="R40" s="1"/>
      <c r="S40" s="1" t="s">
        <v>24</v>
      </c>
      <c r="X40" s="4" t="s">
        <v>28</v>
      </c>
      <c r="Y40" s="3" t="s">
        <v>25</v>
      </c>
    </row>
    <row r="41" spans="1:25">
      <c r="A41" s="1">
        <v>13</v>
      </c>
      <c r="B41" s="1">
        <v>293</v>
      </c>
      <c r="D41" s="1">
        <v>14</v>
      </c>
      <c r="G41" s="1">
        <v>0.5</v>
      </c>
      <c r="H41" s="1" t="s">
        <v>22</v>
      </c>
      <c r="I41" s="1">
        <v>0.5</v>
      </c>
      <c r="J41" s="1" t="s">
        <v>22</v>
      </c>
      <c r="K41">
        <v>2.2000000000000002</v>
      </c>
      <c r="L41" s="1" t="s">
        <v>21</v>
      </c>
      <c r="M41" s="1">
        <v>0.23</v>
      </c>
      <c r="N41" s="1" t="s">
        <v>26</v>
      </c>
      <c r="O41" s="1">
        <f t="shared" si="0"/>
        <v>0.50600000000000012</v>
      </c>
      <c r="P41" s="1" t="s">
        <v>27</v>
      </c>
      <c r="Q41" s="1" t="s">
        <v>23</v>
      </c>
      <c r="R41" s="1"/>
      <c r="S41" s="1" t="s">
        <v>24</v>
      </c>
      <c r="X41" s="4" t="s">
        <v>28</v>
      </c>
      <c r="Y41" s="3" t="s">
        <v>25</v>
      </c>
    </row>
    <row r="42" spans="1:25">
      <c r="A42" s="1">
        <v>13</v>
      </c>
      <c r="B42" s="1">
        <v>293</v>
      </c>
      <c r="D42" s="1">
        <v>15</v>
      </c>
      <c r="G42" s="1">
        <v>0.5</v>
      </c>
      <c r="H42" s="1" t="s">
        <v>22</v>
      </c>
      <c r="I42" s="1">
        <v>0.5</v>
      </c>
      <c r="J42" s="1" t="s">
        <v>22</v>
      </c>
      <c r="K42">
        <v>2.2000000000000002</v>
      </c>
      <c r="L42" s="1" t="s">
        <v>21</v>
      </c>
      <c r="M42" s="1">
        <v>0.23</v>
      </c>
      <c r="N42" s="1" t="s">
        <v>26</v>
      </c>
      <c r="O42" s="1">
        <f t="shared" si="0"/>
        <v>0.50600000000000012</v>
      </c>
      <c r="P42" s="1" t="s">
        <v>27</v>
      </c>
      <c r="Q42" s="1" t="s">
        <v>23</v>
      </c>
      <c r="R42" s="1"/>
      <c r="S42" s="1" t="s">
        <v>24</v>
      </c>
      <c r="X42" s="4" t="s">
        <v>28</v>
      </c>
      <c r="Y42" s="3" t="s">
        <v>25</v>
      </c>
    </row>
    <row r="43" spans="1:25">
      <c r="A43" s="5" t="s">
        <v>29</v>
      </c>
      <c r="G43">
        <f>SUM(G4:G42)</f>
        <v>165.40000000000006</v>
      </c>
      <c r="I43">
        <f>SUM(I4:I42)</f>
        <v>165.40000000000006</v>
      </c>
      <c r="K43">
        <f>SUM(K4:K42)</f>
        <v>730.47000000000025</v>
      </c>
      <c r="O43">
        <f>SUM(O4:O42)</f>
        <v>168.00809999999998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293-Santa Adriana y Los Olmos</vt:lpstr>
      <vt:lpstr>Hoja2</vt:lpstr>
      <vt:lpstr>Hoja3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Pauli</dc:creator>
  <cp:lastModifiedBy>Pauli</cp:lastModifiedBy>
  <dcterms:created xsi:type="dcterms:W3CDTF">2013-10-16T21:30:59Z</dcterms:created>
  <dcterms:modified xsi:type="dcterms:W3CDTF">2013-11-28T14:00:18Z</dcterms:modified>
</cp:coreProperties>
</file>