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8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7" i="1"/>
  <c r="G20" l="1"/>
  <c r="I20" l="1"/>
  <c r="O18" l="1"/>
  <c r="O19"/>
  <c r="O3"/>
  <c r="O4"/>
  <c r="O5"/>
  <c r="O6"/>
  <c r="O7"/>
  <c r="O8"/>
  <c r="O9"/>
  <c r="O10"/>
  <c r="O11"/>
  <c r="O12"/>
  <c r="O13"/>
  <c r="O14"/>
  <c r="O15"/>
  <c r="O16"/>
  <c r="O2"/>
</calcChain>
</file>

<file path=xl/sharedStrings.xml><?xml version="1.0" encoding="utf-8"?>
<sst xmlns="http://schemas.openxmlformats.org/spreadsheetml/2006/main" count="262" uniqueCount="37">
  <si>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</si>
  <si>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</si>
  <si>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</si>
  <si>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</si>
  <si>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</si>
  <si>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</si>
  <si>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</si>
  <si>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</si>
  <si>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</si>
  <si>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</si>
  <si>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</si>
  <si>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</si>
  <si>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</si>
  <si>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</si>
  <si>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</si>
  <si>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</si>
  <si>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</si>
  <si>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</si>
  <si>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</si>
  <si>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</si>
  <si>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</si>
  <si>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</si>
  <si>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%</t>
  </si>
  <si>
    <t>Canal de Derrames</t>
  </si>
  <si>
    <t>Derrames</t>
  </si>
  <si>
    <t>lts/s</t>
  </si>
  <si>
    <t>Canal Quino</t>
  </si>
  <si>
    <t>Superficial</t>
  </si>
  <si>
    <t>Consuntivo</t>
  </si>
  <si>
    <t>Permanente y Continuo</t>
  </si>
  <si>
    <t>Estudio Tecnico de division de Derechos de aprovechamiento de aguas-SAG N° 1284</t>
  </si>
  <si>
    <t>Los derechos se otorgaron en litos por segundo</t>
  </si>
  <si>
    <t>lts/s/porcentaje</t>
  </si>
  <si>
    <t xml:space="preserve">Rio Quino </t>
  </si>
  <si>
    <t>Total</t>
  </si>
  <si>
    <t>Documentos</t>
  </si>
  <si>
    <t>..\Documentos Escaneados SAG\1284 El Granero de Quino.pdf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</si>
</sst>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84%20El%20Granero%20de%20Quino.pdf" TargetMode="External"/><Relationship Id="rId1" Type="http://schemas.openxmlformats.org/officeDocument/2006/relationships/hyperlink" Target="..\Documentos%20Escaneados%20SAG\1284%20El%20Granero%20de%20Qui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N1" zoomScale="85" zoomScaleNormal="85" workbookViewId="0">
      <selection activeCell="Z31" sqref="Z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6" customWidth="1"/>
    <col min="16" max="16" width="14.28515625" style="1" customWidth="1"/>
    <col min="17" max="17" width="24.140625" style="1" customWidth="1"/>
    <col min="18" max="18" width="18.5703125" style="1" customWidth="1"/>
    <col min="19" max="19" width="21.140625" style="1" customWidth="1"/>
    <col min="20" max="20" width="9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28515625" style="1" customWidth="1"/>
    <col min="25" max="25" width="31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9" customFormat="1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0" t="s">
        <v>8</v>
      </c>
      <c r="J1" s="19" t="s">
        <v>7</v>
      </c>
      <c r="K1" s="20" t="s">
        <v>9</v>
      </c>
      <c r="L1" s="19" t="s">
        <v>7</v>
      </c>
      <c r="M1" s="21" t="s">
        <v>10</v>
      </c>
      <c r="N1" s="19" t="s">
        <v>7</v>
      </c>
      <c r="O1" s="22" t="s">
        <v>11</v>
      </c>
      <c r="P1" s="19" t="s">
        <v>7</v>
      </c>
      <c r="Q1" s="19" t="s">
        <v>12</v>
      </c>
      <c r="R1" s="19" t="s">
        <v>13</v>
      </c>
      <c r="S1" s="19" t="s">
        <v>14</v>
      </c>
      <c r="T1" s="19" t="s">
        <v>15</v>
      </c>
      <c r="U1" s="19" t="s">
        <v>16</v>
      </c>
      <c r="V1" s="19" t="s">
        <v>17</v>
      </c>
      <c r="W1" s="19" t="s">
        <v>18</v>
      </c>
      <c r="X1" s="19" t="s">
        <v>19</v>
      </c>
      <c r="Y1" s="19" t="s">
        <v>20</v>
      </c>
      <c r="Z1" s="19" t="s">
        <v>35</v>
      </c>
    </row>
    <row r="2" spans="1:27">
      <c r="A2" s="7">
        <v>9</v>
      </c>
      <c r="B2" s="7">
        <v>1284</v>
      </c>
      <c r="C2" s="7">
        <v>2</v>
      </c>
      <c r="D2" s="7"/>
      <c r="E2" s="7"/>
      <c r="F2" s="7"/>
      <c r="G2" s="8">
        <v>26.5</v>
      </c>
      <c r="H2" s="7" t="s">
        <v>21</v>
      </c>
      <c r="I2" s="8">
        <v>26.5</v>
      </c>
      <c r="J2" s="7" t="s">
        <v>21</v>
      </c>
      <c r="K2" s="9">
        <v>16.309999999999999</v>
      </c>
      <c r="L2" s="7" t="s">
        <v>25</v>
      </c>
      <c r="M2" s="15">
        <v>1</v>
      </c>
      <c r="N2" s="7" t="s">
        <v>25</v>
      </c>
      <c r="O2" s="8">
        <f>M2*K2</f>
        <v>16.309999999999999</v>
      </c>
      <c r="P2" s="7" t="s">
        <v>25</v>
      </c>
      <c r="Q2" s="7" t="s">
        <v>26</v>
      </c>
      <c r="R2" s="11"/>
      <c r="S2" s="7" t="s">
        <v>33</v>
      </c>
      <c r="T2" s="7"/>
      <c r="U2" s="7" t="s">
        <v>27</v>
      </c>
      <c r="V2" s="7" t="s">
        <v>28</v>
      </c>
      <c r="W2" s="7" t="s">
        <v>29</v>
      </c>
      <c r="X2" s="18" t="s">
        <v>30</v>
      </c>
      <c r="Y2" s="7" t="s">
        <v>31</v>
      </c>
      <c r="Z2" s="12" t="s">
        <v>36</v>
      </c>
      <c r="AA2" s="7"/>
    </row>
    <row r="3" spans="1:27">
      <c r="A3" s="7">
        <v>9</v>
      </c>
      <c r="B3" s="7">
        <v>1284</v>
      </c>
      <c r="C3" s="7">
        <v>3</v>
      </c>
      <c r="D3" s="7"/>
      <c r="E3" s="7"/>
      <c r="F3" s="7"/>
      <c r="G3" s="8">
        <v>30.3</v>
      </c>
      <c r="H3" s="7" t="s">
        <v>21</v>
      </c>
      <c r="I3" s="8">
        <v>30.3</v>
      </c>
      <c r="J3" s="7" t="s">
        <v>21</v>
      </c>
      <c r="K3" s="9">
        <v>18.649999999999999</v>
      </c>
      <c r="L3" s="7" t="s">
        <v>25</v>
      </c>
      <c r="M3" s="15">
        <v>1</v>
      </c>
      <c r="N3" s="7" t="s">
        <v>25</v>
      </c>
      <c r="O3" s="8">
        <f t="shared" ref="O3:O19" si="0">M3*K3</f>
        <v>18.649999999999999</v>
      </c>
      <c r="P3" s="7" t="s">
        <v>25</v>
      </c>
      <c r="Q3" s="7" t="s">
        <v>26</v>
      </c>
      <c r="R3" s="7"/>
      <c r="S3" s="7" t="s">
        <v>33</v>
      </c>
      <c r="T3" s="7"/>
      <c r="U3" s="7" t="s">
        <v>27</v>
      </c>
      <c r="V3" s="7" t="s">
        <v>28</v>
      </c>
      <c r="W3" s="7" t="s">
        <v>29</v>
      </c>
      <c r="X3" s="18" t="s">
        <v>30</v>
      </c>
      <c r="Y3" s="7" t="s">
        <v>31</v>
      </c>
      <c r="Z3" s="12" t="s">
        <v>36</v>
      </c>
      <c r="AA3" s="7"/>
    </row>
    <row r="4" spans="1:27">
      <c r="A4" s="7">
        <v>9</v>
      </c>
      <c r="B4" s="7">
        <v>1284</v>
      </c>
      <c r="C4" s="7">
        <v>4</v>
      </c>
      <c r="D4" s="7"/>
      <c r="E4" s="7"/>
      <c r="F4" s="7"/>
      <c r="G4" s="8">
        <v>25.6</v>
      </c>
      <c r="H4" s="7" t="s">
        <v>21</v>
      </c>
      <c r="I4" s="8">
        <v>25.6</v>
      </c>
      <c r="J4" s="7" t="s">
        <v>21</v>
      </c>
      <c r="K4" s="9">
        <v>15.76</v>
      </c>
      <c r="L4" s="7" t="s">
        <v>25</v>
      </c>
      <c r="M4" s="15">
        <v>1</v>
      </c>
      <c r="N4" s="7" t="s">
        <v>25</v>
      </c>
      <c r="O4" s="8">
        <f t="shared" si="0"/>
        <v>15.76</v>
      </c>
      <c r="P4" s="7" t="s">
        <v>25</v>
      </c>
      <c r="Q4" s="7" t="s">
        <v>26</v>
      </c>
      <c r="R4" s="11"/>
      <c r="S4" s="7" t="s">
        <v>33</v>
      </c>
      <c r="T4" s="7"/>
      <c r="U4" s="7" t="s">
        <v>27</v>
      </c>
      <c r="V4" s="7" t="s">
        <v>28</v>
      </c>
      <c r="W4" s="7" t="s">
        <v>29</v>
      </c>
      <c r="X4" s="18" t="s">
        <v>30</v>
      </c>
      <c r="Y4" s="7" t="s">
        <v>31</v>
      </c>
      <c r="Z4" s="12" t="s">
        <v>36</v>
      </c>
      <c r="AA4" s="7"/>
    </row>
    <row r="5" spans="1:27">
      <c r="A5" s="7">
        <v>9</v>
      </c>
      <c r="B5" s="7">
        <v>1284</v>
      </c>
      <c r="C5" s="7">
        <v>5</v>
      </c>
      <c r="D5" s="7"/>
      <c r="E5" s="7"/>
      <c r="F5" s="7"/>
      <c r="G5" s="8">
        <v>26.9</v>
      </c>
      <c r="H5" s="7" t="s">
        <v>21</v>
      </c>
      <c r="I5" s="8">
        <v>26.9</v>
      </c>
      <c r="J5" s="7" t="s">
        <v>21</v>
      </c>
      <c r="K5" s="9">
        <v>16.559999999999999</v>
      </c>
      <c r="L5" s="7" t="s">
        <v>25</v>
      </c>
      <c r="M5" s="15">
        <v>1</v>
      </c>
      <c r="N5" s="7" t="s">
        <v>25</v>
      </c>
      <c r="O5" s="8">
        <f t="shared" si="0"/>
        <v>16.559999999999999</v>
      </c>
      <c r="P5" s="7" t="s">
        <v>25</v>
      </c>
      <c r="Q5" s="7" t="s">
        <v>26</v>
      </c>
      <c r="R5" s="11"/>
      <c r="S5" s="7" t="s">
        <v>33</v>
      </c>
      <c r="T5" s="7"/>
      <c r="U5" s="7" t="s">
        <v>27</v>
      </c>
      <c r="V5" s="7" t="s">
        <v>28</v>
      </c>
      <c r="W5" s="7" t="s">
        <v>29</v>
      </c>
      <c r="X5" s="18" t="s">
        <v>30</v>
      </c>
      <c r="Y5" s="7" t="s">
        <v>31</v>
      </c>
      <c r="Z5" s="12" t="s">
        <v>36</v>
      </c>
      <c r="AA5" s="7"/>
    </row>
    <row r="6" spans="1:27">
      <c r="A6" s="7">
        <v>9</v>
      </c>
      <c r="B6" s="7">
        <v>1284</v>
      </c>
      <c r="C6" s="7">
        <v>6</v>
      </c>
      <c r="D6" s="7"/>
      <c r="E6" s="7"/>
      <c r="F6" s="7"/>
      <c r="G6" s="8">
        <v>37.700000000000003</v>
      </c>
      <c r="H6" s="7" t="s">
        <v>21</v>
      </c>
      <c r="I6" s="8">
        <v>28.3</v>
      </c>
      <c r="J6" s="7" t="s">
        <v>21</v>
      </c>
      <c r="K6" s="9">
        <v>17.420000000000002</v>
      </c>
      <c r="L6" s="7" t="s">
        <v>25</v>
      </c>
      <c r="M6" s="15">
        <v>1</v>
      </c>
      <c r="N6" s="7" t="s">
        <v>25</v>
      </c>
      <c r="O6" s="8">
        <f t="shared" si="0"/>
        <v>17.420000000000002</v>
      </c>
      <c r="P6" s="7" t="s">
        <v>25</v>
      </c>
      <c r="Q6" s="7" t="s">
        <v>26</v>
      </c>
      <c r="R6" s="7"/>
      <c r="S6" s="7" t="s">
        <v>33</v>
      </c>
      <c r="T6" s="7"/>
      <c r="U6" s="7" t="s">
        <v>27</v>
      </c>
      <c r="V6" s="7" t="s">
        <v>28</v>
      </c>
      <c r="W6" s="7" t="s">
        <v>29</v>
      </c>
      <c r="X6" s="18" t="s">
        <v>30</v>
      </c>
      <c r="Y6" s="7" t="s">
        <v>31</v>
      </c>
      <c r="Z6" s="12" t="s">
        <v>36</v>
      </c>
      <c r="AA6" s="7"/>
    </row>
    <row r="7" spans="1:27">
      <c r="A7" s="7">
        <v>9</v>
      </c>
      <c r="B7" s="7">
        <v>1284</v>
      </c>
      <c r="C7" s="7">
        <v>7</v>
      </c>
      <c r="D7" s="7"/>
      <c r="E7" s="7"/>
      <c r="F7" s="7"/>
      <c r="G7" s="8">
        <v>31.2</v>
      </c>
      <c r="H7" s="7" t="s">
        <v>21</v>
      </c>
      <c r="I7" s="8">
        <v>31.2</v>
      </c>
      <c r="J7" s="7" t="s">
        <v>21</v>
      </c>
      <c r="K7" s="9">
        <v>19.2</v>
      </c>
      <c r="L7" s="7" t="s">
        <v>25</v>
      </c>
      <c r="M7" s="15">
        <v>1</v>
      </c>
      <c r="N7" s="7" t="s">
        <v>25</v>
      </c>
      <c r="O7" s="8">
        <f t="shared" si="0"/>
        <v>19.2</v>
      </c>
      <c r="P7" s="7" t="s">
        <v>25</v>
      </c>
      <c r="Q7" s="7" t="s">
        <v>26</v>
      </c>
      <c r="R7" s="7"/>
      <c r="S7" s="7" t="s">
        <v>33</v>
      </c>
      <c r="T7" s="7"/>
      <c r="U7" s="7" t="s">
        <v>27</v>
      </c>
      <c r="V7" s="7" t="s">
        <v>28</v>
      </c>
      <c r="W7" s="7" t="s">
        <v>29</v>
      </c>
      <c r="X7" s="18" t="s">
        <v>30</v>
      </c>
      <c r="Y7" s="7" t="s">
        <v>31</v>
      </c>
      <c r="Z7" s="12" t="s">
        <v>36</v>
      </c>
      <c r="AA7" s="7"/>
    </row>
    <row r="8" spans="1:27">
      <c r="A8" s="7">
        <v>9</v>
      </c>
      <c r="B8" s="7">
        <v>1284</v>
      </c>
      <c r="C8" s="7">
        <v>8</v>
      </c>
      <c r="D8" s="7"/>
      <c r="E8" s="7"/>
      <c r="F8" s="7"/>
      <c r="G8" s="8">
        <v>47.2</v>
      </c>
      <c r="H8" s="7" t="s">
        <v>21</v>
      </c>
      <c r="I8" s="8">
        <v>11.9</v>
      </c>
      <c r="J8" s="7" t="s">
        <v>21</v>
      </c>
      <c r="K8" s="9">
        <v>7.32</v>
      </c>
      <c r="L8" s="7" t="s">
        <v>25</v>
      </c>
      <c r="M8" s="15">
        <v>1</v>
      </c>
      <c r="N8" s="7" t="s">
        <v>25</v>
      </c>
      <c r="O8" s="8">
        <f t="shared" si="0"/>
        <v>7.32</v>
      </c>
      <c r="P8" s="7" t="s">
        <v>25</v>
      </c>
      <c r="Q8" s="7" t="s">
        <v>26</v>
      </c>
      <c r="R8" s="7"/>
      <c r="S8" s="7" t="s">
        <v>33</v>
      </c>
      <c r="T8" s="7"/>
      <c r="U8" s="7" t="s">
        <v>27</v>
      </c>
      <c r="V8" s="7" t="s">
        <v>28</v>
      </c>
      <c r="W8" s="7" t="s">
        <v>29</v>
      </c>
      <c r="X8" s="18" t="s">
        <v>30</v>
      </c>
      <c r="Y8" s="7" t="s">
        <v>31</v>
      </c>
      <c r="Z8" s="12" t="s">
        <v>36</v>
      </c>
      <c r="AA8" s="7"/>
    </row>
    <row r="9" spans="1:27">
      <c r="A9" s="7">
        <v>9</v>
      </c>
      <c r="B9" s="7">
        <v>1284</v>
      </c>
      <c r="C9" s="7"/>
      <c r="D9" s="7">
        <v>1</v>
      </c>
      <c r="E9" s="7"/>
      <c r="F9" s="7"/>
      <c r="G9" s="8">
        <v>0.2</v>
      </c>
      <c r="H9" s="7" t="s">
        <v>21</v>
      </c>
      <c r="I9" s="8">
        <v>0.2</v>
      </c>
      <c r="J9" s="7" t="s">
        <v>21</v>
      </c>
      <c r="K9" s="9">
        <v>0.12</v>
      </c>
      <c r="L9" s="7" t="s">
        <v>25</v>
      </c>
      <c r="M9" s="15">
        <v>1</v>
      </c>
      <c r="N9" s="7" t="s">
        <v>25</v>
      </c>
      <c r="O9" s="8">
        <f t="shared" si="0"/>
        <v>0.12</v>
      </c>
      <c r="P9" s="7" t="s">
        <v>25</v>
      </c>
      <c r="Q9" s="7" t="s">
        <v>26</v>
      </c>
      <c r="R9" s="11"/>
      <c r="S9" s="7" t="s">
        <v>33</v>
      </c>
      <c r="T9" s="7"/>
      <c r="U9" s="7" t="s">
        <v>27</v>
      </c>
      <c r="V9" s="7" t="s">
        <v>28</v>
      </c>
      <c r="W9" s="7" t="s">
        <v>29</v>
      </c>
      <c r="X9" s="18" t="s">
        <v>30</v>
      </c>
      <c r="Y9" s="7" t="s">
        <v>31</v>
      </c>
      <c r="Z9" s="12" t="s">
        <v>36</v>
      </c>
      <c r="AA9" s="7"/>
    </row>
    <row r="10" spans="1:27">
      <c r="A10" s="7">
        <v>9</v>
      </c>
      <c r="B10" s="7">
        <v>1284</v>
      </c>
      <c r="C10" s="7"/>
      <c r="D10" s="7">
        <v>2</v>
      </c>
      <c r="E10" s="7"/>
      <c r="F10" s="7"/>
      <c r="G10" s="8">
        <v>0.4</v>
      </c>
      <c r="H10" s="7" t="s">
        <v>21</v>
      </c>
      <c r="I10" s="8">
        <v>0.4</v>
      </c>
      <c r="J10" s="7" t="s">
        <v>21</v>
      </c>
      <c r="K10" s="9">
        <v>0.25</v>
      </c>
      <c r="L10" s="7" t="s">
        <v>25</v>
      </c>
      <c r="M10" s="15">
        <v>1</v>
      </c>
      <c r="N10" s="7" t="s">
        <v>25</v>
      </c>
      <c r="O10" s="8">
        <f t="shared" si="0"/>
        <v>0.25</v>
      </c>
      <c r="P10" s="7" t="s">
        <v>25</v>
      </c>
      <c r="Q10" s="7" t="s">
        <v>26</v>
      </c>
      <c r="R10" s="11"/>
      <c r="S10" s="7" t="s">
        <v>33</v>
      </c>
      <c r="T10" s="7"/>
      <c r="U10" s="7" t="s">
        <v>27</v>
      </c>
      <c r="V10" s="7" t="s">
        <v>28</v>
      </c>
      <c r="W10" s="7" t="s">
        <v>29</v>
      </c>
      <c r="X10" s="18" t="s">
        <v>30</v>
      </c>
      <c r="Y10" s="7" t="s">
        <v>31</v>
      </c>
      <c r="Z10" s="12" t="s">
        <v>36</v>
      </c>
      <c r="AA10" s="7"/>
    </row>
    <row r="11" spans="1:27">
      <c r="A11" s="7">
        <v>9</v>
      </c>
      <c r="B11" s="7">
        <v>1284</v>
      </c>
      <c r="C11" s="7"/>
      <c r="D11" s="7">
        <v>3</v>
      </c>
      <c r="E11" s="7"/>
      <c r="F11" s="7"/>
      <c r="G11" s="8">
        <v>0.2</v>
      </c>
      <c r="H11" s="7" t="s">
        <v>21</v>
      </c>
      <c r="I11" s="8">
        <v>0.2</v>
      </c>
      <c r="J11" s="7" t="s">
        <v>21</v>
      </c>
      <c r="K11" s="9">
        <v>0.12</v>
      </c>
      <c r="L11" s="7" t="s">
        <v>25</v>
      </c>
      <c r="M11" s="15">
        <v>1</v>
      </c>
      <c r="N11" s="7" t="s">
        <v>25</v>
      </c>
      <c r="O11" s="8">
        <f t="shared" si="0"/>
        <v>0.12</v>
      </c>
      <c r="P11" s="7" t="s">
        <v>25</v>
      </c>
      <c r="Q11" s="7" t="s">
        <v>26</v>
      </c>
      <c r="R11" s="11"/>
      <c r="S11" s="7" t="s">
        <v>33</v>
      </c>
      <c r="T11" s="7"/>
      <c r="U11" s="7" t="s">
        <v>27</v>
      </c>
      <c r="V11" s="7" t="s">
        <v>28</v>
      </c>
      <c r="W11" s="7" t="s">
        <v>29</v>
      </c>
      <c r="X11" s="18" t="s">
        <v>30</v>
      </c>
      <c r="Y11" s="7" t="s">
        <v>31</v>
      </c>
      <c r="Z11" s="12" t="s">
        <v>36</v>
      </c>
      <c r="AA11" s="7"/>
    </row>
    <row r="12" spans="1:27">
      <c r="A12" s="7">
        <v>9</v>
      </c>
      <c r="B12" s="7">
        <v>1284</v>
      </c>
      <c r="C12" s="7"/>
      <c r="D12" s="7">
        <v>4</v>
      </c>
      <c r="E12" s="7"/>
      <c r="F12" s="7"/>
      <c r="G12" s="8">
        <v>0.4</v>
      </c>
      <c r="H12" s="7" t="s">
        <v>21</v>
      </c>
      <c r="I12" s="8">
        <v>0.4</v>
      </c>
      <c r="J12" s="7" t="s">
        <v>21</v>
      </c>
      <c r="K12" s="9">
        <v>0.25</v>
      </c>
      <c r="L12" s="7" t="s">
        <v>25</v>
      </c>
      <c r="M12" s="15">
        <v>1</v>
      </c>
      <c r="N12" s="7" t="s">
        <v>25</v>
      </c>
      <c r="O12" s="8">
        <f t="shared" si="0"/>
        <v>0.25</v>
      </c>
      <c r="P12" s="7" t="s">
        <v>25</v>
      </c>
      <c r="Q12" s="7" t="s">
        <v>26</v>
      </c>
      <c r="R12" s="11"/>
      <c r="S12" s="7" t="s">
        <v>33</v>
      </c>
      <c r="T12" s="7"/>
      <c r="U12" s="7" t="s">
        <v>27</v>
      </c>
      <c r="V12" s="7" t="s">
        <v>28</v>
      </c>
      <c r="W12" s="7" t="s">
        <v>29</v>
      </c>
      <c r="X12" s="18" t="s">
        <v>30</v>
      </c>
      <c r="Y12" s="7" t="s">
        <v>31</v>
      </c>
      <c r="Z12" s="12" t="s">
        <v>36</v>
      </c>
      <c r="AA12" s="7"/>
    </row>
    <row r="13" spans="1:27">
      <c r="A13" s="7">
        <v>9</v>
      </c>
      <c r="B13" s="7">
        <v>1284</v>
      </c>
      <c r="C13" s="7"/>
      <c r="D13" s="7">
        <v>5</v>
      </c>
      <c r="E13" s="7"/>
      <c r="F13" s="7"/>
      <c r="G13" s="8">
        <v>0.4</v>
      </c>
      <c r="H13" s="7" t="s">
        <v>21</v>
      </c>
      <c r="I13" s="8">
        <v>0.4</v>
      </c>
      <c r="J13" s="7" t="s">
        <v>21</v>
      </c>
      <c r="K13" s="9">
        <v>0.25</v>
      </c>
      <c r="L13" s="7" t="s">
        <v>25</v>
      </c>
      <c r="M13" s="15">
        <v>1</v>
      </c>
      <c r="N13" s="7" t="s">
        <v>25</v>
      </c>
      <c r="O13" s="8">
        <f t="shared" si="0"/>
        <v>0.25</v>
      </c>
      <c r="P13" s="7" t="s">
        <v>25</v>
      </c>
      <c r="Q13" s="7" t="s">
        <v>26</v>
      </c>
      <c r="R13" s="11"/>
      <c r="S13" s="7" t="s">
        <v>33</v>
      </c>
      <c r="T13" s="7"/>
      <c r="U13" s="7" t="s">
        <v>27</v>
      </c>
      <c r="V13" s="7" t="s">
        <v>28</v>
      </c>
      <c r="W13" s="7" t="s">
        <v>29</v>
      </c>
      <c r="X13" s="18" t="s">
        <v>30</v>
      </c>
      <c r="Y13" s="7" t="s">
        <v>31</v>
      </c>
      <c r="Z13" s="12" t="s">
        <v>36</v>
      </c>
      <c r="AA13" s="7"/>
    </row>
    <row r="14" spans="1:27">
      <c r="A14" s="7">
        <v>9</v>
      </c>
      <c r="B14" s="7">
        <v>1284</v>
      </c>
      <c r="C14" s="7"/>
      <c r="D14" s="7">
        <v>6</v>
      </c>
      <c r="E14" s="7"/>
      <c r="F14" s="7"/>
      <c r="G14" s="8">
        <v>0.3</v>
      </c>
      <c r="H14" s="7" t="s">
        <v>21</v>
      </c>
      <c r="I14" s="8">
        <v>0.3</v>
      </c>
      <c r="J14" s="7" t="s">
        <v>21</v>
      </c>
      <c r="K14" s="9">
        <v>0.18</v>
      </c>
      <c r="L14" s="7" t="s">
        <v>25</v>
      </c>
      <c r="M14" s="15">
        <v>1</v>
      </c>
      <c r="N14" s="7" t="s">
        <v>25</v>
      </c>
      <c r="O14" s="8">
        <f t="shared" si="0"/>
        <v>0.18</v>
      </c>
      <c r="P14" s="7" t="s">
        <v>25</v>
      </c>
      <c r="Q14" s="7" t="s">
        <v>26</v>
      </c>
      <c r="R14" s="11"/>
      <c r="S14" s="7" t="s">
        <v>33</v>
      </c>
      <c r="T14" s="7"/>
      <c r="U14" s="7" t="s">
        <v>27</v>
      </c>
      <c r="V14" s="7" t="s">
        <v>28</v>
      </c>
      <c r="W14" s="7" t="s">
        <v>29</v>
      </c>
      <c r="X14" s="18" t="s">
        <v>30</v>
      </c>
      <c r="Y14" s="7" t="s">
        <v>31</v>
      </c>
      <c r="Z14" s="12" t="s">
        <v>36</v>
      </c>
      <c r="AA14" s="7"/>
    </row>
    <row r="15" spans="1:27">
      <c r="A15" s="7">
        <v>9</v>
      </c>
      <c r="B15" s="7">
        <v>1284</v>
      </c>
      <c r="C15" s="7"/>
      <c r="D15" s="7">
        <v>7</v>
      </c>
      <c r="E15" s="7"/>
      <c r="F15" s="7"/>
      <c r="G15" s="8">
        <v>0.1</v>
      </c>
      <c r="H15" s="7" t="s">
        <v>21</v>
      </c>
      <c r="I15" s="8">
        <v>0.1</v>
      </c>
      <c r="J15" s="7" t="s">
        <v>21</v>
      </c>
      <c r="K15" s="9">
        <v>0.06</v>
      </c>
      <c r="L15" s="7" t="s">
        <v>25</v>
      </c>
      <c r="M15" s="15">
        <v>1</v>
      </c>
      <c r="N15" s="7" t="s">
        <v>25</v>
      </c>
      <c r="O15" s="8">
        <f t="shared" si="0"/>
        <v>0.06</v>
      </c>
      <c r="P15" s="7" t="s">
        <v>25</v>
      </c>
      <c r="Q15" s="7" t="s">
        <v>26</v>
      </c>
      <c r="R15" s="11"/>
      <c r="S15" s="7" t="s">
        <v>33</v>
      </c>
      <c r="T15" s="7"/>
      <c r="U15" s="7" t="s">
        <v>27</v>
      </c>
      <c r="V15" s="7" t="s">
        <v>28</v>
      </c>
      <c r="W15" s="7" t="s">
        <v>29</v>
      </c>
      <c r="X15" s="18" t="s">
        <v>30</v>
      </c>
      <c r="Y15" s="7" t="s">
        <v>31</v>
      </c>
      <c r="Z15" s="12" t="s">
        <v>36</v>
      </c>
      <c r="AA15" s="7"/>
    </row>
    <row r="16" spans="1:27">
      <c r="A16" s="7">
        <v>9</v>
      </c>
      <c r="B16" s="7">
        <v>1284</v>
      </c>
      <c r="C16" s="7"/>
      <c r="D16" s="7">
        <v>8</v>
      </c>
      <c r="E16" s="7"/>
      <c r="F16" s="7"/>
      <c r="G16" s="8">
        <v>0.1</v>
      </c>
      <c r="H16" s="7" t="s">
        <v>21</v>
      </c>
      <c r="I16" s="8">
        <v>0.1</v>
      </c>
      <c r="J16" s="7" t="s">
        <v>21</v>
      </c>
      <c r="K16" s="9">
        <v>0.06</v>
      </c>
      <c r="L16" s="7" t="s">
        <v>25</v>
      </c>
      <c r="M16" s="15">
        <v>1</v>
      </c>
      <c r="N16" s="7" t="s">
        <v>25</v>
      </c>
      <c r="O16" s="8">
        <f t="shared" si="0"/>
        <v>0.06</v>
      </c>
      <c r="P16" s="7" t="s">
        <v>25</v>
      </c>
      <c r="Q16" s="7" t="s">
        <v>26</v>
      </c>
      <c r="R16" s="11"/>
      <c r="S16" s="7" t="s">
        <v>33</v>
      </c>
      <c r="T16" s="7"/>
      <c r="U16" s="7" t="s">
        <v>27</v>
      </c>
      <c r="V16" s="7" t="s">
        <v>28</v>
      </c>
      <c r="W16" s="7" t="s">
        <v>29</v>
      </c>
      <c r="X16" s="18" t="s">
        <v>30</v>
      </c>
      <c r="Y16" s="7" t="s">
        <v>31</v>
      </c>
      <c r="Z16" s="12" t="s">
        <v>36</v>
      </c>
      <c r="AA16" s="7"/>
    </row>
    <row r="17" spans="1:27">
      <c r="A17" s="7">
        <v>9</v>
      </c>
      <c r="B17" s="7">
        <v>1284</v>
      </c>
      <c r="C17" s="7"/>
      <c r="D17" s="7">
        <v>9</v>
      </c>
      <c r="E17" s="7"/>
      <c r="F17" s="7"/>
      <c r="G17" s="8">
        <v>0.5</v>
      </c>
      <c r="H17" s="7" t="s">
        <v>21</v>
      </c>
      <c r="I17" s="8">
        <v>0.5</v>
      </c>
      <c r="J17" s="7" t="s">
        <v>21</v>
      </c>
      <c r="K17" s="9">
        <v>10</v>
      </c>
      <c r="L17" s="7" t="s">
        <v>22</v>
      </c>
      <c r="M17" s="15">
        <v>1</v>
      </c>
      <c r="N17" s="7" t="s">
        <v>25</v>
      </c>
      <c r="O17" s="8">
        <f t="shared" si="0"/>
        <v>10</v>
      </c>
      <c r="P17" s="7" t="s">
        <v>32</v>
      </c>
      <c r="Q17" s="7" t="s">
        <v>23</v>
      </c>
      <c r="R17" s="11"/>
      <c r="S17" s="7" t="s">
        <v>24</v>
      </c>
      <c r="T17" s="7"/>
      <c r="U17" s="7" t="s">
        <v>27</v>
      </c>
      <c r="V17" s="7" t="s">
        <v>28</v>
      </c>
      <c r="W17" s="7" t="s">
        <v>29</v>
      </c>
      <c r="X17" s="18" t="s">
        <v>30</v>
      </c>
      <c r="Y17" s="7"/>
      <c r="Z17" s="12" t="s">
        <v>36</v>
      </c>
      <c r="AA17" s="7"/>
    </row>
    <row r="18" spans="1:27">
      <c r="A18" s="7">
        <v>9</v>
      </c>
      <c r="B18" s="7">
        <v>1284</v>
      </c>
      <c r="C18" s="7"/>
      <c r="D18" s="7">
        <v>10</v>
      </c>
      <c r="E18" s="7"/>
      <c r="F18" s="7"/>
      <c r="G18" s="8">
        <v>0.3</v>
      </c>
      <c r="H18" s="7" t="s">
        <v>21</v>
      </c>
      <c r="I18" s="8">
        <v>0.3</v>
      </c>
      <c r="J18" s="7" t="s">
        <v>21</v>
      </c>
      <c r="K18" s="9">
        <v>0.18</v>
      </c>
      <c r="L18" s="7" t="s">
        <v>25</v>
      </c>
      <c r="M18" s="15">
        <v>1</v>
      </c>
      <c r="N18" s="7" t="s">
        <v>25</v>
      </c>
      <c r="O18" s="8">
        <f t="shared" si="0"/>
        <v>0.18</v>
      </c>
      <c r="P18" s="7" t="s">
        <v>25</v>
      </c>
      <c r="Q18" s="7" t="s">
        <v>26</v>
      </c>
      <c r="R18" s="11"/>
      <c r="S18" s="7" t="s">
        <v>33</v>
      </c>
      <c r="T18" s="7"/>
      <c r="U18" s="7" t="s">
        <v>27</v>
      </c>
      <c r="V18" s="7" t="s">
        <v>28</v>
      </c>
      <c r="W18" s="7" t="s">
        <v>29</v>
      </c>
      <c r="X18" s="18" t="s">
        <v>30</v>
      </c>
      <c r="Y18" s="7" t="s">
        <v>31</v>
      </c>
      <c r="Z18" s="12" t="s">
        <v>36</v>
      </c>
      <c r="AA18" s="7"/>
    </row>
    <row r="19" spans="1:27">
      <c r="A19" s="7">
        <v>9</v>
      </c>
      <c r="B19" s="7">
        <v>1284</v>
      </c>
      <c r="C19" s="7"/>
      <c r="D19" s="7">
        <v>11</v>
      </c>
      <c r="E19" s="7"/>
      <c r="F19" s="7"/>
      <c r="G19" s="8">
        <v>0.5</v>
      </c>
      <c r="H19" s="7" t="s">
        <v>21</v>
      </c>
      <c r="I19" s="8">
        <v>0.5</v>
      </c>
      <c r="J19" s="7" t="s">
        <v>21</v>
      </c>
      <c r="K19" s="9">
        <v>0.31</v>
      </c>
      <c r="L19" s="7" t="s">
        <v>25</v>
      </c>
      <c r="M19" s="15">
        <v>1</v>
      </c>
      <c r="N19" s="7" t="s">
        <v>25</v>
      </c>
      <c r="O19" s="8">
        <f t="shared" si="0"/>
        <v>0.31</v>
      </c>
      <c r="P19" s="7" t="s">
        <v>25</v>
      </c>
      <c r="Q19" s="7" t="s">
        <v>26</v>
      </c>
      <c r="R19" s="11"/>
      <c r="S19" s="7" t="s">
        <v>33</v>
      </c>
      <c r="T19" s="7"/>
      <c r="U19" s="7" t="s">
        <v>27</v>
      </c>
      <c r="V19" s="7" t="s">
        <v>28</v>
      </c>
      <c r="W19" s="7" t="s">
        <v>29</v>
      </c>
      <c r="X19" s="18" t="s">
        <v>30</v>
      </c>
      <c r="Y19" s="7" t="s">
        <v>31</v>
      </c>
      <c r="Z19" s="12" t="s">
        <v>36</v>
      </c>
      <c r="AA19" s="7"/>
    </row>
    <row r="20" spans="1:27">
      <c r="A20" s="7" t="s">
        <v>34</v>
      </c>
      <c r="B20" s="7"/>
      <c r="C20" s="7"/>
      <c r="D20" s="7"/>
      <c r="E20" s="7"/>
      <c r="F20" s="7"/>
      <c r="G20" s="8">
        <f>SUM(G2:G19)</f>
        <v>228.79999999999998</v>
      </c>
      <c r="H20" s="7" t="s">
        <v>21</v>
      </c>
      <c r="I20" s="8">
        <f>SUM(I2:I19)</f>
        <v>184.10000000000002</v>
      </c>
      <c r="J20" s="7" t="s">
        <v>21</v>
      </c>
      <c r="K20" s="9"/>
      <c r="L20" s="7"/>
      <c r="M20" s="10"/>
      <c r="N20" s="7"/>
      <c r="O20" s="8"/>
      <c r="P20" s="7"/>
      <c r="Q20" s="7"/>
      <c r="R20" s="11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8"/>
      <c r="P21" s="7"/>
      <c r="Q21" s="7"/>
      <c r="R21" s="11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8"/>
      <c r="P22" s="7"/>
      <c r="Q22" s="7"/>
      <c r="R22" s="11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8"/>
      <c r="P23" s="7"/>
      <c r="Q23" s="7"/>
      <c r="R23" s="11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8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8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8"/>
      <c r="P26" s="7"/>
      <c r="Q26" s="7"/>
      <c r="R26" s="11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8"/>
      <c r="P27" s="7"/>
      <c r="Q27" s="7"/>
      <c r="R27" s="11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8"/>
      <c r="P30" s="7"/>
      <c r="Q30" s="7"/>
      <c r="R30" s="11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8"/>
      <c r="P31" s="7"/>
      <c r="Q31" s="7"/>
      <c r="R31" s="11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8"/>
      <c r="P34" s="7"/>
      <c r="Q34" s="7"/>
      <c r="R34" s="11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8"/>
      <c r="P35" s="7"/>
      <c r="Q35" s="7"/>
      <c r="R35" s="11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8"/>
      <c r="P38" s="7"/>
      <c r="Q38" s="7"/>
      <c r="R38" s="11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8"/>
      <c r="P39" s="7"/>
      <c r="Q39" s="7"/>
      <c r="R39" s="11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8"/>
      <c r="P42" s="7"/>
      <c r="Q42" s="7"/>
      <c r="R42" s="11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8"/>
      <c r="P43" s="7"/>
      <c r="Q43" s="7"/>
      <c r="R43" s="11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8"/>
      <c r="P46" s="7"/>
      <c r="Q46" s="7"/>
      <c r="R46" s="11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8"/>
      <c r="P47" s="7"/>
      <c r="Q47" s="7"/>
      <c r="R47" s="11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8"/>
      <c r="P50" s="7"/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8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8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8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8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8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3"/>
      <c r="L98" s="7"/>
      <c r="M98" s="10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3"/>
      <c r="L99" s="7"/>
      <c r="M99" s="10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3"/>
      <c r="L100" s="7"/>
      <c r="M100" s="10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3"/>
      <c r="L101" s="7"/>
      <c r="M101" s="10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3"/>
      <c r="L102" s="7"/>
      <c r="M102" s="10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3"/>
      <c r="H103" s="7"/>
      <c r="I103" s="13"/>
      <c r="J103" s="7"/>
      <c r="K103" s="13"/>
      <c r="L103" s="7"/>
      <c r="M103" s="10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3"/>
      <c r="H104" s="7"/>
      <c r="I104" s="13"/>
      <c r="J104" s="7"/>
      <c r="K104" s="13"/>
      <c r="L104" s="7"/>
      <c r="M104" s="10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3"/>
      <c r="H105" s="7"/>
      <c r="I105" s="13"/>
      <c r="J105" s="7"/>
      <c r="K105" s="13"/>
      <c r="L105" s="7"/>
      <c r="M105" s="10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3"/>
      <c r="H106" s="7"/>
      <c r="I106" s="13"/>
      <c r="J106" s="7"/>
      <c r="K106" s="13"/>
      <c r="L106" s="7"/>
      <c r="M106" s="10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3"/>
      <c r="H107" s="7"/>
      <c r="I107" s="13"/>
      <c r="J107" s="7"/>
      <c r="K107" s="13"/>
      <c r="L107" s="7"/>
      <c r="M107" s="10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3"/>
      <c r="H108" s="7"/>
      <c r="I108" s="13"/>
      <c r="J108" s="7"/>
      <c r="K108" s="13"/>
      <c r="L108" s="7"/>
      <c r="M108" s="10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3"/>
      <c r="H109" s="7"/>
      <c r="I109" s="13"/>
      <c r="J109" s="7"/>
      <c r="K109" s="13"/>
      <c r="L109" s="7"/>
      <c r="M109" s="10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3"/>
      <c r="H110" s="7"/>
      <c r="I110" s="13"/>
      <c r="J110" s="7"/>
      <c r="K110" s="13"/>
      <c r="L110" s="7"/>
      <c r="M110" s="10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3"/>
      <c r="H111" s="7"/>
      <c r="I111" s="13"/>
      <c r="J111" s="7"/>
      <c r="K111" s="13"/>
      <c r="L111" s="7"/>
      <c r="M111" s="10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3"/>
      <c r="H112" s="7"/>
      <c r="I112" s="13"/>
      <c r="J112" s="7"/>
      <c r="K112" s="13"/>
      <c r="L112" s="7"/>
      <c r="M112" s="10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3"/>
      <c r="H113" s="7"/>
      <c r="I113" s="13"/>
      <c r="J113" s="7"/>
      <c r="K113" s="13"/>
      <c r="L113" s="7"/>
      <c r="M113" s="10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3"/>
      <c r="H114" s="7"/>
      <c r="I114" s="13"/>
      <c r="J114" s="7"/>
      <c r="K114" s="13"/>
      <c r="L114" s="7"/>
      <c r="M114" s="10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3"/>
      <c r="H115" s="7"/>
      <c r="I115" s="13"/>
      <c r="J115" s="7"/>
      <c r="K115" s="13"/>
      <c r="L115" s="7"/>
      <c r="M115" s="10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3"/>
      <c r="H116" s="7"/>
      <c r="I116" s="13"/>
      <c r="J116" s="7"/>
      <c r="K116" s="13"/>
      <c r="L116" s="7"/>
      <c r="M116" s="10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3"/>
      <c r="H117" s="7"/>
      <c r="I117" s="13"/>
      <c r="J117" s="7"/>
      <c r="K117" s="13"/>
      <c r="L117" s="7"/>
      <c r="M117" s="10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3"/>
      <c r="H118" s="7"/>
      <c r="I118" s="13"/>
      <c r="J118" s="7"/>
      <c r="K118" s="13"/>
      <c r="L118" s="7"/>
      <c r="M118" s="10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3"/>
      <c r="H119" s="7"/>
      <c r="I119" s="13"/>
      <c r="J119" s="7"/>
      <c r="K119" s="13"/>
      <c r="L119" s="7"/>
      <c r="M119" s="10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3"/>
      <c r="H120" s="7"/>
      <c r="I120" s="13"/>
      <c r="J120" s="7"/>
      <c r="K120" s="13"/>
      <c r="L120" s="7"/>
      <c r="M120" s="10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3"/>
      <c r="H121" s="7"/>
      <c r="I121" s="13"/>
      <c r="J121" s="7"/>
      <c r="K121" s="13"/>
      <c r="L121" s="7"/>
      <c r="M121" s="10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3"/>
      <c r="H122" s="7"/>
      <c r="I122" s="13"/>
      <c r="J122" s="7"/>
      <c r="K122" s="13"/>
      <c r="L122" s="7"/>
      <c r="M122" s="10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3"/>
      <c r="H123" s="7"/>
      <c r="I123" s="13"/>
      <c r="J123" s="7"/>
      <c r="K123" s="13"/>
      <c r="L123" s="7"/>
      <c r="M123" s="10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3"/>
      <c r="H124" s="7"/>
      <c r="I124" s="13"/>
      <c r="J124" s="7"/>
      <c r="K124" s="13"/>
      <c r="L124" s="7"/>
      <c r="M124" s="10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3"/>
      <c r="H125" s="7"/>
      <c r="I125" s="13"/>
      <c r="J125" s="7"/>
      <c r="K125" s="13"/>
      <c r="L125" s="7"/>
      <c r="M125" s="10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0"/>
      <c r="N126" s="7"/>
    </row>
    <row r="127" spans="1:27">
      <c r="K127" s="3"/>
      <c r="M127" s="10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17"/>
      <c r="P151" s="4"/>
      <c r="Q151" s="4"/>
      <c r="R151" s="4"/>
    </row>
  </sheetData>
  <hyperlinks>
    <hyperlink ref="Z2" r:id="rId1"/>
    <hyperlink ref="Z3:Z19" r:id="rId2" display="..\Documentos Escaneados SAG\1284 El Granero de Quin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1284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2013-12-16T19:09:41Z</dcterms:modified>
</cp:coreProperties>
</file>