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307-Renacer de Chile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" i="1"/>
  <c r="O5"/>
  <c r="O6"/>
  <c r="O7"/>
  <c r="O8"/>
  <c r="O9"/>
  <c r="O10"/>
  <c r="O11"/>
  <c r="O12"/>
  <c r="O13"/>
  <c r="O14"/>
  <c r="O15"/>
  <c r="O4"/>
  <c r="K16"/>
  <c r="I16"/>
  <c r="G16"/>
</calcChain>
</file>

<file path=xl/sharedStrings.xml><?xml version="1.0" encoding="utf-8"?>
<sst xmlns="http://schemas.openxmlformats.org/spreadsheetml/2006/main" count="183" uniqueCount="46">
  <si>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</si>
  <si>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</si>
  <si>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</si>
  <si>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</si>
  <si>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</si>
  <si>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</si>
  <si>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</si>
  <si>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</si>
  <si>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</si>
  <si>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</si>
  <si>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</si>
  <si>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</si>
  <si>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</si>
  <si>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</si>
  <si>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</si>
  <si>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</si>
  <si>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</si>
  <si>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Total</t>
  </si>
  <si>
    <t>Equivalencia</t>
  </si>
  <si>
    <t>Cauce Principal</t>
  </si>
  <si>
    <t>Cauce Derivado</t>
  </si>
  <si>
    <t>Sección</t>
  </si>
  <si>
    <t>Fuente de Informacion</t>
  </si>
  <si>
    <t>Observacion</t>
  </si>
  <si>
    <t>Canal Santa Ana</t>
  </si>
  <si>
    <t>Rio Renaico</t>
  </si>
  <si>
    <t>lts/seg</t>
  </si>
  <si>
    <t>lts/seg/acciones</t>
  </si>
  <si>
    <t>Superficial</t>
  </si>
  <si>
    <t>Consuntivo</t>
  </si>
  <si>
    <t>Permanente y Continuo</t>
  </si>
  <si>
    <t>De acuerdo a lo indicado en el certificado N°4 de fecha 16/09/2008, de la asociacion de canalistas del Canal Santa Ana, 1 accion extraida del rio Renaico equivale a 15/lts en el canal Santa Ana.</t>
  </si>
  <si>
    <t>Estudo Tecnico de Division de aprovecamiento  de Aguas-SAG N°1272</t>
  </si>
  <si>
    <t>Estudo Tecnico de Division de aprovecamiento  de Aguas-SAG N°1273</t>
  </si>
  <si>
    <t>Estudo Tecnico de Division de aprovecamiento  de Aguas-SAG N°1274</t>
  </si>
  <si>
    <t>Estudo Tecnico de Division de aprovecamiento  de Aguas-SAG N°1275</t>
  </si>
  <si>
    <t>Estudo Tecnico de Division de aprovecamiento  de Aguas-SAG N°1276</t>
  </si>
  <si>
    <t>Estudo Tecnico de Division de aprovecamiento  de Aguas-SAG N°1277</t>
  </si>
  <si>
    <t>Estudo Tecnico de Division de aprovecamiento  de Aguas-SAG N°1278</t>
  </si>
  <si>
    <t>Estudo Tecnico de Division de aprovecamiento  de Aguas-SAG N°1279</t>
  </si>
  <si>
    <t>Estudo Tecnico de Division de aprovecamiento  de Aguas-SAG N°1280</t>
  </si>
  <si>
    <t>Estudo Tecnico de Division de aprovecamiento  de Aguas-SAG N°1281</t>
  </si>
  <si>
    <t>Estudo Tecnico de Division de aprovecamiento  de Aguas-SAG N°1282</t>
  </si>
  <si>
    <t>Estudo Tecnico de Division de aprovecamiento  de Aguas-SAG N°1283</t>
  </si>
  <si>
    <t>Documentos</t>
  </si>
  <si>
    <t>..\Documentos Escaneados SAG\307- Renacer de Chile.pdf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</si>
</sst>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07-%20Renacer%20de%20Chile.pdf" TargetMode="External"/><Relationship Id="rId1" Type="http://schemas.openxmlformats.org/officeDocument/2006/relationships/hyperlink" Target="..\Documentos%20Escaneados%20SAG\307-%20Renacer%20de%20Chil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7"/>
  <sheetViews>
    <sheetView tabSelected="1" topLeftCell="F1" workbookViewId="0">
      <selection activeCell="Y23" sqref="Y23"/>
    </sheetView>
  </sheetViews>
  <sheetFormatPr baseColWidth="10" defaultRowHeight="15"/>
  <cols>
    <col min="7" max="7" width="11.42578125" style="4"/>
    <col min="9" max="9" width="11.42578125" style="4"/>
  </cols>
  <sheetData>
    <row r="3" spans="1:26" s="2" customForma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5" t="s">
        <v>6</v>
      </c>
      <c r="H3" s="2" t="s">
        <v>7</v>
      </c>
      <c r="I3" s="5" t="s">
        <v>8</v>
      </c>
      <c r="J3" s="2" t="s">
        <v>7</v>
      </c>
      <c r="K3" s="5" t="s">
        <v>9</v>
      </c>
      <c r="L3" s="2" t="s">
        <v>7</v>
      </c>
      <c r="M3" s="2" t="s">
        <v>18</v>
      </c>
      <c r="N3" s="2" t="s">
        <v>7</v>
      </c>
      <c r="O3" s="2" t="s">
        <v>10</v>
      </c>
      <c r="P3" s="2" t="s">
        <v>7</v>
      </c>
      <c r="Q3" s="2" t="s">
        <v>19</v>
      </c>
      <c r="R3" s="2" t="s">
        <v>20</v>
      </c>
      <c r="S3" s="2" t="s">
        <v>11</v>
      </c>
      <c r="T3" s="2" t="s">
        <v>21</v>
      </c>
      <c r="U3" s="2" t="s">
        <v>12</v>
      </c>
      <c r="V3" s="2" t="s">
        <v>13</v>
      </c>
      <c r="W3" s="2" t="s">
        <v>14</v>
      </c>
      <c r="X3" s="2" t="s">
        <v>22</v>
      </c>
      <c r="Y3" s="2" t="s">
        <v>23</v>
      </c>
      <c r="Z3" s="2" t="s">
        <v>44</v>
      </c>
    </row>
    <row r="4" spans="1:26">
      <c r="A4" s="1">
        <v>9</v>
      </c>
      <c r="B4" s="1">
        <v>307</v>
      </c>
      <c r="C4" s="1">
        <v>1</v>
      </c>
      <c r="D4" s="1"/>
      <c r="E4" s="1"/>
      <c r="F4" s="1"/>
      <c r="G4" s="4">
        <v>24.7</v>
      </c>
      <c r="H4" s="1" t="s">
        <v>15</v>
      </c>
      <c r="I4" s="4">
        <v>16.899999999999999</v>
      </c>
      <c r="J4" s="1" t="s">
        <v>15</v>
      </c>
      <c r="K4" s="1">
        <v>1.8409</v>
      </c>
      <c r="L4" s="1" t="s">
        <v>16</v>
      </c>
      <c r="M4" s="1">
        <v>15</v>
      </c>
      <c r="N4" s="3" t="s">
        <v>27</v>
      </c>
      <c r="O4" s="1">
        <f>K4*M4</f>
        <v>27.613499999999998</v>
      </c>
      <c r="P4" s="3" t="s">
        <v>26</v>
      </c>
      <c r="Q4" s="3" t="s">
        <v>24</v>
      </c>
      <c r="R4" s="1"/>
      <c r="S4" s="3" t="s">
        <v>25</v>
      </c>
      <c r="T4" s="3"/>
      <c r="U4" s="3" t="s">
        <v>28</v>
      </c>
      <c r="V4" s="3" t="s">
        <v>29</v>
      </c>
      <c r="W4" s="3" t="s">
        <v>30</v>
      </c>
      <c r="X4" s="3" t="s">
        <v>32</v>
      </c>
      <c r="Y4" s="3" t="s">
        <v>31</v>
      </c>
      <c r="Z4" s="6" t="s">
        <v>45</v>
      </c>
    </row>
    <row r="5" spans="1:26">
      <c r="A5" s="1">
        <v>9</v>
      </c>
      <c r="B5" s="1">
        <v>307</v>
      </c>
      <c r="C5" s="1">
        <v>2</v>
      </c>
      <c r="D5" s="1"/>
      <c r="E5" s="1"/>
      <c r="F5" s="1"/>
      <c r="G5" s="4">
        <v>21.9</v>
      </c>
      <c r="H5" s="1" t="s">
        <v>15</v>
      </c>
      <c r="I5" s="4">
        <v>21.9</v>
      </c>
      <c r="J5" s="1" t="s">
        <v>15</v>
      </c>
      <c r="K5" s="1">
        <v>2.3855</v>
      </c>
      <c r="L5" s="1" t="s">
        <v>16</v>
      </c>
      <c r="M5" s="3">
        <v>15</v>
      </c>
      <c r="N5" s="3" t="s">
        <v>27</v>
      </c>
      <c r="O5" s="3">
        <f t="shared" ref="O5:O15" si="0">K5*M5</f>
        <v>35.782499999999999</v>
      </c>
      <c r="P5" s="3" t="s">
        <v>26</v>
      </c>
      <c r="Q5" s="3" t="s">
        <v>24</v>
      </c>
      <c r="R5" s="1"/>
      <c r="S5" s="3" t="s">
        <v>25</v>
      </c>
      <c r="T5" s="3"/>
      <c r="U5" s="3" t="s">
        <v>28</v>
      </c>
      <c r="V5" s="3" t="s">
        <v>29</v>
      </c>
      <c r="W5" s="3" t="s">
        <v>30</v>
      </c>
      <c r="X5" s="3" t="s">
        <v>33</v>
      </c>
      <c r="Y5" s="3" t="s">
        <v>31</v>
      </c>
      <c r="Z5" s="6" t="s">
        <v>45</v>
      </c>
    </row>
    <row r="6" spans="1:26">
      <c r="A6" s="1">
        <v>9</v>
      </c>
      <c r="B6" s="1">
        <v>307</v>
      </c>
      <c r="C6" s="1">
        <v>7</v>
      </c>
      <c r="D6" s="1"/>
      <c r="E6" s="1"/>
      <c r="F6" s="1"/>
      <c r="G6" s="4">
        <v>25.2</v>
      </c>
      <c r="H6" s="1" t="s">
        <v>15</v>
      </c>
      <c r="I6" s="4">
        <v>13</v>
      </c>
      <c r="J6" s="1" t="s">
        <v>15</v>
      </c>
      <c r="K6" s="1">
        <v>1.4160999999999999</v>
      </c>
      <c r="L6" s="1" t="s">
        <v>16</v>
      </c>
      <c r="M6" s="3">
        <v>15</v>
      </c>
      <c r="N6" s="3" t="s">
        <v>27</v>
      </c>
      <c r="O6" s="3">
        <f t="shared" si="0"/>
        <v>21.241499999999998</v>
      </c>
      <c r="P6" s="3" t="s">
        <v>26</v>
      </c>
      <c r="Q6" s="3" t="s">
        <v>24</v>
      </c>
      <c r="R6" s="1"/>
      <c r="S6" s="3" t="s">
        <v>25</v>
      </c>
      <c r="T6" s="3"/>
      <c r="U6" s="3" t="s">
        <v>28</v>
      </c>
      <c r="V6" s="3" t="s">
        <v>29</v>
      </c>
      <c r="W6" s="3" t="s">
        <v>30</v>
      </c>
      <c r="X6" s="3" t="s">
        <v>34</v>
      </c>
      <c r="Y6" s="3" t="s">
        <v>31</v>
      </c>
      <c r="Z6" s="6" t="s">
        <v>45</v>
      </c>
    </row>
    <row r="7" spans="1:26">
      <c r="A7" s="1">
        <v>9</v>
      </c>
      <c r="B7" s="1">
        <v>307</v>
      </c>
      <c r="C7" s="1">
        <v>8</v>
      </c>
      <c r="D7" s="1"/>
      <c r="E7" s="1"/>
      <c r="F7" s="1"/>
      <c r="G7" s="4">
        <v>21.8</v>
      </c>
      <c r="H7" s="1" t="s">
        <v>15</v>
      </c>
      <c r="I7" s="4">
        <v>14.5</v>
      </c>
      <c r="J7" s="1" t="s">
        <v>15</v>
      </c>
      <c r="K7" s="1">
        <v>1.5793999999999999</v>
      </c>
      <c r="L7" s="1" t="s">
        <v>16</v>
      </c>
      <c r="M7" s="3">
        <v>15</v>
      </c>
      <c r="N7" s="3" t="s">
        <v>27</v>
      </c>
      <c r="O7" s="3">
        <f t="shared" si="0"/>
        <v>23.690999999999999</v>
      </c>
      <c r="P7" s="3" t="s">
        <v>26</v>
      </c>
      <c r="Q7" s="3" t="s">
        <v>24</v>
      </c>
      <c r="R7" s="1"/>
      <c r="S7" s="3" t="s">
        <v>25</v>
      </c>
      <c r="T7" s="3"/>
      <c r="U7" s="3" t="s">
        <v>28</v>
      </c>
      <c r="V7" s="3" t="s">
        <v>29</v>
      </c>
      <c r="W7" s="3" t="s">
        <v>30</v>
      </c>
      <c r="X7" s="3" t="s">
        <v>35</v>
      </c>
      <c r="Y7" s="3" t="s">
        <v>31</v>
      </c>
      <c r="Z7" s="6" t="s">
        <v>45</v>
      </c>
    </row>
    <row r="8" spans="1:26">
      <c r="A8" s="1">
        <v>9</v>
      </c>
      <c r="B8" s="1">
        <v>307</v>
      </c>
      <c r="C8" s="1"/>
      <c r="D8" s="1">
        <v>4</v>
      </c>
      <c r="E8" s="1"/>
      <c r="F8" s="1"/>
      <c r="G8" s="4">
        <v>0.5</v>
      </c>
      <c r="H8" s="1" t="s">
        <v>15</v>
      </c>
      <c r="I8" s="4">
        <v>0.5</v>
      </c>
      <c r="J8" s="1" t="s">
        <v>15</v>
      </c>
      <c r="K8" s="1">
        <v>5.4399999999999997E-2</v>
      </c>
      <c r="L8" s="1" t="s">
        <v>16</v>
      </c>
      <c r="M8" s="3">
        <v>15</v>
      </c>
      <c r="N8" s="3" t="s">
        <v>27</v>
      </c>
      <c r="O8" s="3">
        <f t="shared" si="0"/>
        <v>0.81599999999999995</v>
      </c>
      <c r="P8" s="3" t="s">
        <v>26</v>
      </c>
      <c r="Q8" s="3" t="s">
        <v>24</v>
      </c>
      <c r="R8" s="1"/>
      <c r="S8" s="3" t="s">
        <v>25</v>
      </c>
      <c r="T8" s="3"/>
      <c r="U8" s="3" t="s">
        <v>28</v>
      </c>
      <c r="V8" s="3" t="s">
        <v>29</v>
      </c>
      <c r="W8" s="3" t="s">
        <v>30</v>
      </c>
      <c r="X8" s="3" t="s">
        <v>36</v>
      </c>
      <c r="Y8" s="3" t="s">
        <v>31</v>
      </c>
      <c r="Z8" s="6" t="s">
        <v>45</v>
      </c>
    </row>
    <row r="9" spans="1:26">
      <c r="A9" s="1">
        <v>9</v>
      </c>
      <c r="B9" s="1">
        <v>307</v>
      </c>
      <c r="C9" s="1"/>
      <c r="D9" s="1">
        <v>5</v>
      </c>
      <c r="E9" s="1"/>
      <c r="F9" s="1"/>
      <c r="G9" s="4">
        <v>0.4</v>
      </c>
      <c r="H9" s="1" t="s">
        <v>15</v>
      </c>
      <c r="I9" s="4">
        <v>0.4</v>
      </c>
      <c r="J9" s="1" t="s">
        <v>15</v>
      </c>
      <c r="K9" s="1">
        <v>4.36E-2</v>
      </c>
      <c r="L9" s="1" t="s">
        <v>16</v>
      </c>
      <c r="M9" s="3">
        <v>15</v>
      </c>
      <c r="N9" s="3" t="s">
        <v>27</v>
      </c>
      <c r="O9" s="3">
        <f t="shared" si="0"/>
        <v>0.65400000000000003</v>
      </c>
      <c r="P9" s="3" t="s">
        <v>26</v>
      </c>
      <c r="Q9" s="3" t="s">
        <v>24</v>
      </c>
      <c r="R9" s="1"/>
      <c r="S9" s="3" t="s">
        <v>25</v>
      </c>
      <c r="T9" s="3"/>
      <c r="U9" s="3" t="s">
        <v>28</v>
      </c>
      <c r="V9" s="3" t="s">
        <v>29</v>
      </c>
      <c r="W9" s="3" t="s">
        <v>30</v>
      </c>
      <c r="X9" s="3" t="s">
        <v>37</v>
      </c>
      <c r="Y9" s="3" t="s">
        <v>31</v>
      </c>
      <c r="Z9" s="6" t="s">
        <v>45</v>
      </c>
    </row>
    <row r="10" spans="1:26">
      <c r="A10" s="1">
        <v>9</v>
      </c>
      <c r="B10" s="1">
        <v>307</v>
      </c>
      <c r="C10" s="1"/>
      <c r="D10" s="1">
        <v>6</v>
      </c>
      <c r="E10" s="1"/>
      <c r="F10" s="1"/>
      <c r="G10" s="4">
        <v>0.3</v>
      </c>
      <c r="H10" s="1" t="s">
        <v>15</v>
      </c>
      <c r="I10" s="4">
        <v>0.3</v>
      </c>
      <c r="J10" s="1" t="s">
        <v>15</v>
      </c>
      <c r="K10" s="1">
        <v>3.27E-2</v>
      </c>
      <c r="L10" s="1" t="s">
        <v>16</v>
      </c>
      <c r="M10" s="3">
        <v>15</v>
      </c>
      <c r="N10" s="3" t="s">
        <v>27</v>
      </c>
      <c r="O10" s="3">
        <f t="shared" si="0"/>
        <v>0.49049999999999999</v>
      </c>
      <c r="P10" s="3" t="s">
        <v>26</v>
      </c>
      <c r="Q10" s="3" t="s">
        <v>24</v>
      </c>
      <c r="R10" s="1"/>
      <c r="S10" s="3" t="s">
        <v>25</v>
      </c>
      <c r="T10" s="3"/>
      <c r="U10" s="3" t="s">
        <v>28</v>
      </c>
      <c r="V10" s="3" t="s">
        <v>29</v>
      </c>
      <c r="W10" s="3" t="s">
        <v>30</v>
      </c>
      <c r="X10" s="3" t="s">
        <v>38</v>
      </c>
      <c r="Y10" s="3" t="s">
        <v>31</v>
      </c>
      <c r="Z10" s="6" t="s">
        <v>45</v>
      </c>
    </row>
    <row r="11" spans="1:26">
      <c r="A11" s="1">
        <v>9</v>
      </c>
      <c r="B11" s="1">
        <v>307</v>
      </c>
      <c r="C11" s="1"/>
      <c r="D11" s="1">
        <v>7</v>
      </c>
      <c r="E11" s="1"/>
      <c r="F11" s="1"/>
      <c r="G11" s="4">
        <v>0.2</v>
      </c>
      <c r="H11" s="1" t="s">
        <v>15</v>
      </c>
      <c r="I11" s="4">
        <v>0.2</v>
      </c>
      <c r="J11" s="1" t="s">
        <v>15</v>
      </c>
      <c r="K11" s="1">
        <v>2.18E-2</v>
      </c>
      <c r="L11" s="1" t="s">
        <v>16</v>
      </c>
      <c r="M11" s="3">
        <v>15</v>
      </c>
      <c r="N11" s="3" t="s">
        <v>27</v>
      </c>
      <c r="O11" s="3">
        <f t="shared" si="0"/>
        <v>0.32700000000000001</v>
      </c>
      <c r="P11" s="3" t="s">
        <v>26</v>
      </c>
      <c r="Q11" s="3" t="s">
        <v>24</v>
      </c>
      <c r="R11" s="1"/>
      <c r="S11" s="3" t="s">
        <v>25</v>
      </c>
      <c r="T11" s="3"/>
      <c r="U11" s="3" t="s">
        <v>28</v>
      </c>
      <c r="V11" s="3" t="s">
        <v>29</v>
      </c>
      <c r="W11" s="3" t="s">
        <v>30</v>
      </c>
      <c r="X11" s="3" t="s">
        <v>39</v>
      </c>
      <c r="Y11" s="3" t="s">
        <v>31</v>
      </c>
      <c r="Z11" s="6" t="s">
        <v>45</v>
      </c>
    </row>
    <row r="12" spans="1:26">
      <c r="A12" s="1">
        <v>9</v>
      </c>
      <c r="B12" s="1">
        <v>307</v>
      </c>
      <c r="C12" s="1"/>
      <c r="D12" s="1">
        <v>8</v>
      </c>
      <c r="E12" s="1"/>
      <c r="F12" s="1"/>
      <c r="G12" s="4">
        <v>0.2</v>
      </c>
      <c r="H12" s="1" t="s">
        <v>15</v>
      </c>
      <c r="I12" s="4">
        <v>0.2</v>
      </c>
      <c r="J12" s="1" t="s">
        <v>15</v>
      </c>
      <c r="K12" s="1">
        <v>2.18E-2</v>
      </c>
      <c r="L12" s="1" t="s">
        <v>16</v>
      </c>
      <c r="M12" s="3">
        <v>15</v>
      </c>
      <c r="N12" s="3" t="s">
        <v>27</v>
      </c>
      <c r="O12" s="3">
        <f t="shared" si="0"/>
        <v>0.32700000000000001</v>
      </c>
      <c r="P12" s="3" t="s">
        <v>26</v>
      </c>
      <c r="Q12" s="3" t="s">
        <v>24</v>
      </c>
      <c r="R12" s="1"/>
      <c r="S12" s="3" t="s">
        <v>25</v>
      </c>
      <c r="T12" s="3"/>
      <c r="U12" s="3" t="s">
        <v>28</v>
      </c>
      <c r="V12" s="3" t="s">
        <v>29</v>
      </c>
      <c r="W12" s="3" t="s">
        <v>30</v>
      </c>
      <c r="X12" s="3" t="s">
        <v>40</v>
      </c>
      <c r="Y12" s="3" t="s">
        <v>31</v>
      </c>
      <c r="Z12" s="6" t="s">
        <v>45</v>
      </c>
    </row>
    <row r="13" spans="1:26">
      <c r="A13" s="1">
        <v>9</v>
      </c>
      <c r="B13" s="1">
        <v>307</v>
      </c>
      <c r="C13" s="1"/>
      <c r="D13" s="1">
        <v>9</v>
      </c>
      <c r="E13" s="1"/>
      <c r="F13" s="1"/>
      <c r="G13" s="4">
        <v>0.2</v>
      </c>
      <c r="H13" s="1" t="s">
        <v>15</v>
      </c>
      <c r="I13" s="4">
        <v>0.2</v>
      </c>
      <c r="J13" s="1" t="s">
        <v>15</v>
      </c>
      <c r="K13" s="1">
        <v>2.18E-2</v>
      </c>
      <c r="L13" s="1" t="s">
        <v>16</v>
      </c>
      <c r="M13" s="3">
        <v>15</v>
      </c>
      <c r="N13" s="3" t="s">
        <v>27</v>
      </c>
      <c r="O13" s="3">
        <f t="shared" si="0"/>
        <v>0.32700000000000001</v>
      </c>
      <c r="P13" s="3" t="s">
        <v>26</v>
      </c>
      <c r="Q13" s="3" t="s">
        <v>24</v>
      </c>
      <c r="R13" s="1"/>
      <c r="S13" s="3" t="s">
        <v>25</v>
      </c>
      <c r="T13" s="3"/>
      <c r="U13" s="3" t="s">
        <v>28</v>
      </c>
      <c r="V13" s="3" t="s">
        <v>29</v>
      </c>
      <c r="W13" s="3" t="s">
        <v>30</v>
      </c>
      <c r="X13" s="3" t="s">
        <v>41</v>
      </c>
      <c r="Y13" s="3" t="s">
        <v>31</v>
      </c>
      <c r="Z13" s="6" t="s">
        <v>45</v>
      </c>
    </row>
    <row r="14" spans="1:26">
      <c r="A14" s="1">
        <v>9</v>
      </c>
      <c r="B14" s="1">
        <v>307</v>
      </c>
      <c r="C14" s="1"/>
      <c r="D14" s="1">
        <v>10</v>
      </c>
      <c r="E14" s="1"/>
      <c r="F14" s="1"/>
      <c r="G14" s="4">
        <v>0.3</v>
      </c>
      <c r="H14" s="1" t="s">
        <v>15</v>
      </c>
      <c r="I14" s="4">
        <v>0.3</v>
      </c>
      <c r="J14" s="1" t="s">
        <v>15</v>
      </c>
      <c r="K14" s="1">
        <v>3.27E-2</v>
      </c>
      <c r="L14" s="1" t="s">
        <v>16</v>
      </c>
      <c r="M14" s="3">
        <v>15</v>
      </c>
      <c r="N14" s="3" t="s">
        <v>27</v>
      </c>
      <c r="O14" s="3">
        <f t="shared" si="0"/>
        <v>0.49049999999999999</v>
      </c>
      <c r="P14" s="3" t="s">
        <v>26</v>
      </c>
      <c r="Q14" s="3" t="s">
        <v>24</v>
      </c>
      <c r="R14" s="1"/>
      <c r="S14" s="3" t="s">
        <v>25</v>
      </c>
      <c r="T14" s="3"/>
      <c r="U14" s="3" t="s">
        <v>28</v>
      </c>
      <c r="V14" s="3" t="s">
        <v>29</v>
      </c>
      <c r="W14" s="3" t="s">
        <v>30</v>
      </c>
      <c r="X14" s="3" t="s">
        <v>42</v>
      </c>
      <c r="Y14" s="3" t="s">
        <v>31</v>
      </c>
      <c r="Z14" s="6" t="s">
        <v>45</v>
      </c>
    </row>
    <row r="15" spans="1:26">
      <c r="A15" s="1">
        <v>9</v>
      </c>
      <c r="B15" s="1">
        <v>307</v>
      </c>
      <c r="C15" s="1"/>
      <c r="D15" s="1"/>
      <c r="E15" s="1">
        <v>1</v>
      </c>
      <c r="F15" s="1"/>
      <c r="G15" s="4">
        <v>0.2</v>
      </c>
      <c r="H15" s="1" t="s">
        <v>15</v>
      </c>
      <c r="I15" s="4">
        <v>0.2</v>
      </c>
      <c r="J15" s="1" t="s">
        <v>15</v>
      </c>
      <c r="K15" s="1">
        <v>2.18E-2</v>
      </c>
      <c r="L15" s="1" t="s">
        <v>16</v>
      </c>
      <c r="M15" s="3">
        <v>15</v>
      </c>
      <c r="N15" s="3" t="s">
        <v>27</v>
      </c>
      <c r="O15" s="3">
        <f t="shared" si="0"/>
        <v>0.32700000000000001</v>
      </c>
      <c r="P15" s="3" t="s">
        <v>26</v>
      </c>
      <c r="Q15" s="3" t="s">
        <v>24</v>
      </c>
      <c r="R15" s="1"/>
      <c r="S15" s="3" t="s">
        <v>25</v>
      </c>
      <c r="T15" s="3"/>
      <c r="U15" s="3" t="s">
        <v>28</v>
      </c>
      <c r="V15" s="3" t="s">
        <v>29</v>
      </c>
      <c r="W15" s="3" t="s">
        <v>30</v>
      </c>
      <c r="X15" s="3" t="s">
        <v>43</v>
      </c>
      <c r="Y15" s="3" t="s">
        <v>31</v>
      </c>
      <c r="Z15" s="6" t="s">
        <v>45</v>
      </c>
    </row>
    <row r="16" spans="1:26" s="2" customFormat="1">
      <c r="A16" s="2" t="s">
        <v>17</v>
      </c>
      <c r="G16" s="5">
        <f>SUM(G4:G15)</f>
        <v>95.9</v>
      </c>
      <c r="I16" s="5">
        <f>SUM(I4:I15)</f>
        <v>68.600000000000009</v>
      </c>
      <c r="K16" s="2">
        <f>SUM(K4:K15)</f>
        <v>7.4724999999999993</v>
      </c>
      <c r="O16" s="2">
        <f>SUM(O4:O15)</f>
        <v>112.08749999999999</v>
      </c>
    </row>
    <row r="17" spans="1:2">
      <c r="A17" s="1"/>
      <c r="B17" s="1"/>
    </row>
  </sheetData>
  <hyperlinks>
    <hyperlink ref="Z4" r:id="rId1"/>
    <hyperlink ref="Z5:Z15" r:id="rId2" display="..\Documentos Escaneados SAG\307- Renacer de Chile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307-Renacer de Chile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2013-10-07T15:24:51Z</dcterms:created>
  <dcterms:modified xsi:type="dcterms:W3CDTF">2013-11-26T18:35:19Z</dcterms:modified>
</cp:coreProperties>
</file>