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50" windowWidth="18960" windowHeight="4995"/>
  </bookViews>
  <sheets>
    <sheet name="449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26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" i="1"/>
  <c r="K26" i="1"/>
  <c r="I26" i="1"/>
</calcChain>
</file>

<file path=xl/sharedStrings.xml><?xml version="1.0" encoding="utf-8"?>
<sst xmlns="http://schemas.openxmlformats.org/spreadsheetml/2006/main" count="332" uniqueCount="35">
  <si>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</si>
  <si>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</si>
  <si>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</si>
  <si>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</si>
  <si>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</si>
  <si>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</si>
  <si>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</si>
  <si>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</si>
  <si>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</si>
  <si>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</si>
  <si>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</si>
  <si>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</si>
  <si>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</si>
  <si>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</si>
  <si>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</si>
  <si>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</si>
  <si>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</si>
  <si>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</si>
  <si>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</si>
  <si>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</si>
  <si>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</si>
  <si>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</si>
  <si>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</si>
  <si>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Paico</t>
  </si>
  <si>
    <t>S/I</t>
  </si>
  <si>
    <t>Canal San Miguel</t>
  </si>
  <si>
    <t>Rio Mapocho</t>
  </si>
  <si>
    <t>Total</t>
  </si>
  <si>
    <t>quinta</t>
  </si>
  <si>
    <t>lts/seg/accion</t>
  </si>
  <si>
    <t>lts/seg</t>
  </si>
  <si>
    <t>PP La Cantera El Monte, Estudio de División de Derechos de Aguas Nº 449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</si>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</sst>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2"/>
  <sheetViews>
    <sheetView tabSelected="1" zoomScale="85" zoomScaleNormal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F13" sqref="F13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4" t="s">
        <v>9</v>
      </c>
      <c r="L1" s="13" t="s">
        <v>7</v>
      </c>
      <c r="M1" s="14" t="s">
        <v>10</v>
      </c>
      <c r="N1" s="13" t="s">
        <v>7</v>
      </c>
      <c r="O1" s="14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</row>
    <row r="2" spans="1:27" x14ac:dyDescent="0.25">
      <c r="A2" s="7">
        <v>13</v>
      </c>
      <c r="B2" s="7">
        <v>449</v>
      </c>
      <c r="C2" s="7">
        <v>1</v>
      </c>
      <c r="D2" s="7"/>
      <c r="E2" s="7"/>
      <c r="F2" s="7"/>
      <c r="G2" s="8" t="s">
        <v>24</v>
      </c>
      <c r="H2" s="7" t="s">
        <v>24</v>
      </c>
      <c r="I2" s="8">
        <v>7.25</v>
      </c>
      <c r="J2" s="7" t="s">
        <v>21</v>
      </c>
      <c r="K2" s="9">
        <v>0.876</v>
      </c>
      <c r="L2" s="7" t="s">
        <v>22</v>
      </c>
      <c r="M2" s="10">
        <v>10.63</v>
      </c>
      <c r="N2" s="7" t="s">
        <v>29</v>
      </c>
      <c r="O2" s="11">
        <f>M2*K2</f>
        <v>9.3118800000000004</v>
      </c>
      <c r="P2" s="7" t="s">
        <v>30</v>
      </c>
      <c r="Q2" s="7" t="s">
        <v>25</v>
      </c>
      <c r="R2" s="12"/>
      <c r="S2" s="7" t="s">
        <v>26</v>
      </c>
      <c r="T2" s="7" t="s">
        <v>28</v>
      </c>
      <c r="U2" s="7" t="s">
        <v>32</v>
      </c>
      <c r="V2" s="7" t="s">
        <v>33</v>
      </c>
      <c r="W2" s="7" t="s">
        <v>34</v>
      </c>
      <c r="X2" s="1" t="s">
        <v>31</v>
      </c>
      <c r="Y2" s="7"/>
      <c r="Z2" s="7"/>
      <c r="AA2" s="7"/>
    </row>
    <row r="3" spans="1:27" x14ac:dyDescent="0.25">
      <c r="A3" s="7">
        <v>13</v>
      </c>
      <c r="B3" s="7">
        <v>449</v>
      </c>
      <c r="C3" s="7">
        <v>2</v>
      </c>
      <c r="D3" s="7"/>
      <c r="E3" s="7"/>
      <c r="F3" s="7"/>
      <c r="G3" s="8" t="s">
        <v>24</v>
      </c>
      <c r="H3" s="7" t="s">
        <v>24</v>
      </c>
      <c r="I3" s="8">
        <v>6.8</v>
      </c>
      <c r="J3" s="7" t="s">
        <v>21</v>
      </c>
      <c r="K3" s="9">
        <v>0.82299999999999995</v>
      </c>
      <c r="L3" s="7" t="s">
        <v>22</v>
      </c>
      <c r="M3" s="10">
        <v>10.63</v>
      </c>
      <c r="N3" s="7" t="s">
        <v>29</v>
      </c>
      <c r="O3" s="11">
        <f t="shared" ref="O3:O24" si="0">M3*K3</f>
        <v>8.7484900000000003</v>
      </c>
      <c r="P3" s="7" t="s">
        <v>30</v>
      </c>
      <c r="Q3" s="7" t="s">
        <v>25</v>
      </c>
      <c r="R3" s="7"/>
      <c r="S3" s="7" t="s">
        <v>26</v>
      </c>
      <c r="T3" s="7" t="s">
        <v>28</v>
      </c>
      <c r="U3" s="7" t="s">
        <v>32</v>
      </c>
      <c r="V3" s="7" t="s">
        <v>33</v>
      </c>
      <c r="W3" s="7" t="s">
        <v>34</v>
      </c>
      <c r="X3" s="1" t="s">
        <v>31</v>
      </c>
      <c r="Y3" s="7"/>
      <c r="Z3" s="7"/>
      <c r="AA3" s="7"/>
    </row>
    <row r="4" spans="1:27" x14ac:dyDescent="0.25">
      <c r="A4" s="7">
        <v>13</v>
      </c>
      <c r="B4" s="7">
        <v>449</v>
      </c>
      <c r="C4" s="7">
        <v>3</v>
      </c>
      <c r="D4" s="7"/>
      <c r="E4" s="7"/>
      <c r="F4" s="7"/>
      <c r="G4" s="8" t="s">
        <v>24</v>
      </c>
      <c r="H4" s="7" t="s">
        <v>24</v>
      </c>
      <c r="I4" s="8">
        <v>6.8</v>
      </c>
      <c r="J4" s="7" t="s">
        <v>21</v>
      </c>
      <c r="K4" s="9">
        <v>0.82199999999999995</v>
      </c>
      <c r="L4" s="7" t="s">
        <v>22</v>
      </c>
      <c r="M4" s="10">
        <v>10.63</v>
      </c>
      <c r="N4" s="7" t="s">
        <v>29</v>
      </c>
      <c r="O4" s="11">
        <f t="shared" si="0"/>
        <v>8.7378599999999995</v>
      </c>
      <c r="P4" s="7" t="s">
        <v>30</v>
      </c>
      <c r="Q4" s="7" t="s">
        <v>25</v>
      </c>
      <c r="R4" s="12"/>
      <c r="S4" s="7" t="s">
        <v>26</v>
      </c>
      <c r="T4" s="7" t="s">
        <v>28</v>
      </c>
      <c r="U4" s="7" t="s">
        <v>32</v>
      </c>
      <c r="V4" s="7" t="s">
        <v>33</v>
      </c>
      <c r="W4" s="7" t="s">
        <v>34</v>
      </c>
      <c r="X4" s="1" t="s">
        <v>31</v>
      </c>
      <c r="Y4" s="7"/>
      <c r="Z4" s="7"/>
      <c r="AA4" s="7"/>
    </row>
    <row r="5" spans="1:27" x14ac:dyDescent="0.25">
      <c r="A5" s="7">
        <v>13</v>
      </c>
      <c r="B5" s="7">
        <v>449</v>
      </c>
      <c r="C5" s="7">
        <v>4</v>
      </c>
      <c r="D5" s="7"/>
      <c r="E5" s="7"/>
      <c r="F5" s="7"/>
      <c r="G5" s="8" t="s">
        <v>24</v>
      </c>
      <c r="H5" s="7" t="s">
        <v>24</v>
      </c>
      <c r="I5" s="8">
        <v>7.23</v>
      </c>
      <c r="J5" s="7" t="s">
        <v>21</v>
      </c>
      <c r="K5" s="9">
        <v>0.874</v>
      </c>
      <c r="L5" s="7" t="s">
        <v>22</v>
      </c>
      <c r="M5" s="10">
        <v>10.63</v>
      </c>
      <c r="N5" s="7" t="s">
        <v>29</v>
      </c>
      <c r="O5" s="11">
        <f t="shared" si="0"/>
        <v>9.2906200000000005</v>
      </c>
      <c r="P5" s="7" t="s">
        <v>30</v>
      </c>
      <c r="Q5" s="7" t="s">
        <v>25</v>
      </c>
      <c r="R5" s="12"/>
      <c r="S5" s="7" t="s">
        <v>26</v>
      </c>
      <c r="T5" s="7" t="s">
        <v>28</v>
      </c>
      <c r="U5" s="7" t="s">
        <v>32</v>
      </c>
      <c r="V5" s="7" t="s">
        <v>33</v>
      </c>
      <c r="W5" s="7" t="s">
        <v>34</v>
      </c>
      <c r="X5" s="1" t="s">
        <v>31</v>
      </c>
      <c r="Y5" s="7"/>
      <c r="Z5" s="7"/>
      <c r="AA5" s="7"/>
    </row>
    <row r="6" spans="1:27" x14ac:dyDescent="0.25">
      <c r="A6" s="7">
        <v>13</v>
      </c>
      <c r="B6" s="7">
        <v>449</v>
      </c>
      <c r="C6" s="7">
        <v>5</v>
      </c>
      <c r="D6" s="7"/>
      <c r="E6" s="7"/>
      <c r="F6" s="7"/>
      <c r="G6" s="8" t="s">
        <v>24</v>
      </c>
      <c r="H6" s="7" t="s">
        <v>24</v>
      </c>
      <c r="I6" s="8">
        <v>8</v>
      </c>
      <c r="J6" s="7" t="s">
        <v>21</v>
      </c>
      <c r="K6" s="9">
        <v>0.96799999999999997</v>
      </c>
      <c r="L6" s="7" t="s">
        <v>22</v>
      </c>
      <c r="M6" s="10">
        <v>10.63</v>
      </c>
      <c r="N6" s="7" t="s">
        <v>29</v>
      </c>
      <c r="O6" s="11">
        <f t="shared" si="0"/>
        <v>10.28984</v>
      </c>
      <c r="P6" s="7" t="s">
        <v>30</v>
      </c>
      <c r="Q6" s="7" t="s">
        <v>25</v>
      </c>
      <c r="R6" s="7"/>
      <c r="S6" s="7" t="s">
        <v>26</v>
      </c>
      <c r="T6" s="7" t="s">
        <v>28</v>
      </c>
      <c r="U6" s="7" t="s">
        <v>32</v>
      </c>
      <c r="V6" s="7" t="s">
        <v>33</v>
      </c>
      <c r="W6" s="7" t="s">
        <v>34</v>
      </c>
      <c r="X6" s="1" t="s">
        <v>31</v>
      </c>
      <c r="Y6" s="7"/>
      <c r="Z6" s="7"/>
      <c r="AA6" s="7"/>
    </row>
    <row r="7" spans="1:27" x14ac:dyDescent="0.25">
      <c r="A7" s="7">
        <v>13</v>
      </c>
      <c r="B7" s="7">
        <v>449</v>
      </c>
      <c r="C7" s="7">
        <v>6</v>
      </c>
      <c r="D7" s="7"/>
      <c r="E7" s="7"/>
      <c r="F7" s="7"/>
      <c r="G7" s="8" t="s">
        <v>24</v>
      </c>
      <c r="H7" s="7" t="s">
        <v>24</v>
      </c>
      <c r="I7" s="8">
        <v>7.23</v>
      </c>
      <c r="J7" s="7" t="s">
        <v>21</v>
      </c>
      <c r="K7" s="9">
        <v>0.873</v>
      </c>
      <c r="L7" s="7" t="s">
        <v>22</v>
      </c>
      <c r="M7" s="10">
        <v>10.63</v>
      </c>
      <c r="N7" s="7" t="s">
        <v>29</v>
      </c>
      <c r="O7" s="11">
        <f t="shared" si="0"/>
        <v>9.2799900000000015</v>
      </c>
      <c r="P7" s="7" t="s">
        <v>30</v>
      </c>
      <c r="Q7" s="7" t="s">
        <v>25</v>
      </c>
      <c r="R7" s="7"/>
      <c r="S7" s="7" t="s">
        <v>26</v>
      </c>
      <c r="T7" s="7" t="s">
        <v>28</v>
      </c>
      <c r="U7" s="7" t="s">
        <v>32</v>
      </c>
      <c r="V7" s="7" t="s">
        <v>33</v>
      </c>
      <c r="W7" s="7" t="s">
        <v>34</v>
      </c>
      <c r="X7" s="1" t="s">
        <v>31</v>
      </c>
      <c r="Y7" s="7"/>
      <c r="Z7" s="7"/>
      <c r="AA7" s="7"/>
    </row>
    <row r="8" spans="1:27" x14ac:dyDescent="0.25">
      <c r="A8" s="7">
        <v>13</v>
      </c>
      <c r="B8" s="7">
        <v>449</v>
      </c>
      <c r="C8" s="7">
        <v>7</v>
      </c>
      <c r="D8" s="7"/>
      <c r="E8" s="7"/>
      <c r="F8" s="7"/>
      <c r="G8" s="8" t="s">
        <v>24</v>
      </c>
      <c r="H8" s="7" t="s">
        <v>24</v>
      </c>
      <c r="I8" s="8">
        <v>7.4</v>
      </c>
      <c r="J8" s="7" t="s">
        <v>21</v>
      </c>
      <c r="K8" s="9">
        <v>0.89600000000000002</v>
      </c>
      <c r="L8" s="7" t="s">
        <v>22</v>
      </c>
      <c r="M8" s="10">
        <v>10.63</v>
      </c>
      <c r="N8" s="7" t="s">
        <v>29</v>
      </c>
      <c r="O8" s="11">
        <f t="shared" si="0"/>
        <v>9.5244800000000005</v>
      </c>
      <c r="P8" s="7" t="s">
        <v>30</v>
      </c>
      <c r="Q8" s="7" t="s">
        <v>25</v>
      </c>
      <c r="R8" s="7"/>
      <c r="S8" s="7" t="s">
        <v>26</v>
      </c>
      <c r="T8" s="7" t="s">
        <v>28</v>
      </c>
      <c r="U8" s="7" t="s">
        <v>32</v>
      </c>
      <c r="V8" s="7" t="s">
        <v>33</v>
      </c>
      <c r="W8" s="7" t="s">
        <v>34</v>
      </c>
      <c r="X8" s="1" t="s">
        <v>31</v>
      </c>
      <c r="Y8" s="7"/>
      <c r="Z8" s="7"/>
      <c r="AA8" s="7"/>
    </row>
    <row r="9" spans="1:27" x14ac:dyDescent="0.25">
      <c r="A9" s="7">
        <v>13</v>
      </c>
      <c r="B9" s="7">
        <v>449</v>
      </c>
      <c r="C9" s="7">
        <v>8</v>
      </c>
      <c r="D9" s="7"/>
      <c r="E9" s="7"/>
      <c r="F9" s="7"/>
      <c r="G9" s="8" t="s">
        <v>24</v>
      </c>
      <c r="H9" s="7" t="s">
        <v>24</v>
      </c>
      <c r="I9" s="8">
        <v>7.38</v>
      </c>
      <c r="J9" s="7" t="s">
        <v>21</v>
      </c>
      <c r="K9" s="9">
        <v>0.89200000000000002</v>
      </c>
      <c r="L9" s="7" t="s">
        <v>22</v>
      </c>
      <c r="M9" s="10">
        <v>10.63</v>
      </c>
      <c r="N9" s="7" t="s">
        <v>29</v>
      </c>
      <c r="O9" s="11">
        <f t="shared" si="0"/>
        <v>9.4819600000000008</v>
      </c>
      <c r="P9" s="7" t="s">
        <v>30</v>
      </c>
      <c r="Q9" s="7" t="s">
        <v>25</v>
      </c>
      <c r="R9" s="12"/>
      <c r="S9" s="7" t="s">
        <v>26</v>
      </c>
      <c r="T9" s="7" t="s">
        <v>28</v>
      </c>
      <c r="U9" s="7" t="s">
        <v>32</v>
      </c>
      <c r="V9" s="7" t="s">
        <v>33</v>
      </c>
      <c r="W9" s="7" t="s">
        <v>34</v>
      </c>
      <c r="X9" s="1" t="s">
        <v>31</v>
      </c>
      <c r="Y9" s="7"/>
      <c r="Z9" s="7"/>
      <c r="AA9" s="7"/>
    </row>
    <row r="10" spans="1:27" x14ac:dyDescent="0.25">
      <c r="A10" s="7">
        <v>13</v>
      </c>
      <c r="B10" s="7">
        <v>449</v>
      </c>
      <c r="C10" s="7">
        <v>9</v>
      </c>
      <c r="D10" s="7"/>
      <c r="E10" s="7"/>
      <c r="F10" s="7"/>
      <c r="G10" s="8" t="s">
        <v>24</v>
      </c>
      <c r="H10" s="7" t="s">
        <v>24</v>
      </c>
      <c r="I10" s="8">
        <v>8.5</v>
      </c>
      <c r="J10" s="7" t="s">
        <v>21</v>
      </c>
      <c r="K10" s="9">
        <v>2.2799999999999998</v>
      </c>
      <c r="L10" s="7" t="s">
        <v>22</v>
      </c>
      <c r="M10" s="10">
        <v>20.8</v>
      </c>
      <c r="N10" s="7" t="s">
        <v>29</v>
      </c>
      <c r="O10" s="11">
        <f t="shared" si="0"/>
        <v>47.423999999999999</v>
      </c>
      <c r="P10" s="7" t="s">
        <v>30</v>
      </c>
      <c r="Q10" s="7" t="s">
        <v>23</v>
      </c>
      <c r="R10" s="12"/>
      <c r="S10" s="7" t="s">
        <v>26</v>
      </c>
      <c r="T10" s="7" t="s">
        <v>28</v>
      </c>
      <c r="U10" s="7" t="s">
        <v>32</v>
      </c>
      <c r="V10" s="7" t="s">
        <v>33</v>
      </c>
      <c r="W10" s="7" t="s">
        <v>34</v>
      </c>
      <c r="X10" s="1" t="s">
        <v>31</v>
      </c>
      <c r="Y10" s="7"/>
      <c r="Z10" s="7"/>
      <c r="AA10" s="7"/>
    </row>
    <row r="11" spans="1:27" x14ac:dyDescent="0.25">
      <c r="A11" s="7">
        <v>13</v>
      </c>
      <c r="B11" s="7">
        <v>449</v>
      </c>
      <c r="C11" s="7">
        <v>10</v>
      </c>
      <c r="D11" s="7"/>
      <c r="E11" s="7"/>
      <c r="F11" s="7"/>
      <c r="G11" s="8" t="s">
        <v>24</v>
      </c>
      <c r="H11" s="7" t="s">
        <v>24</v>
      </c>
      <c r="I11" s="8">
        <v>8.58</v>
      </c>
      <c r="J11" s="7" t="s">
        <v>21</v>
      </c>
      <c r="K11" s="9">
        <v>0.182</v>
      </c>
      <c r="L11" s="7" t="s">
        <v>22</v>
      </c>
      <c r="M11" s="10">
        <v>10.63</v>
      </c>
      <c r="N11" s="7" t="s">
        <v>29</v>
      </c>
      <c r="O11" s="11">
        <f t="shared" si="0"/>
        <v>1.93466</v>
      </c>
      <c r="P11" s="7" t="s">
        <v>30</v>
      </c>
      <c r="Q11" s="7" t="s">
        <v>25</v>
      </c>
      <c r="R11" s="12"/>
      <c r="S11" s="7" t="s">
        <v>26</v>
      </c>
      <c r="T11" s="7" t="s">
        <v>28</v>
      </c>
      <c r="U11" s="7" t="s">
        <v>32</v>
      </c>
      <c r="V11" s="7" t="s">
        <v>33</v>
      </c>
      <c r="W11" s="7" t="s">
        <v>34</v>
      </c>
      <c r="X11" s="1" t="s">
        <v>31</v>
      </c>
      <c r="Y11" s="7"/>
      <c r="Z11" s="7"/>
      <c r="AA11" s="7"/>
    </row>
    <row r="12" spans="1:27" x14ac:dyDescent="0.25">
      <c r="A12" s="7">
        <v>13</v>
      </c>
      <c r="B12" s="7">
        <v>449</v>
      </c>
      <c r="C12" s="7">
        <v>10</v>
      </c>
      <c r="D12" s="7"/>
      <c r="E12" s="7"/>
      <c r="F12" s="7"/>
      <c r="G12" s="8" t="s">
        <v>24</v>
      </c>
      <c r="H12" s="7" t="s">
        <v>24</v>
      </c>
      <c r="I12" s="8"/>
      <c r="J12" s="7"/>
      <c r="K12" s="9">
        <v>1.899</v>
      </c>
      <c r="L12" s="7" t="s">
        <v>22</v>
      </c>
      <c r="M12" s="10">
        <v>20.8</v>
      </c>
      <c r="N12" s="7" t="s">
        <v>29</v>
      </c>
      <c r="O12" s="11">
        <f t="shared" si="0"/>
        <v>39.499200000000002</v>
      </c>
      <c r="P12" s="7" t="s">
        <v>30</v>
      </c>
      <c r="Q12" s="7" t="s">
        <v>23</v>
      </c>
      <c r="R12" s="12"/>
      <c r="S12" s="7" t="s">
        <v>26</v>
      </c>
      <c r="T12" s="7" t="s">
        <v>28</v>
      </c>
      <c r="U12" s="7" t="s">
        <v>32</v>
      </c>
      <c r="V12" s="7" t="s">
        <v>33</v>
      </c>
      <c r="W12" s="7" t="s">
        <v>34</v>
      </c>
      <c r="X12" s="1" t="s">
        <v>31</v>
      </c>
      <c r="Y12" s="7"/>
      <c r="Z12" s="7"/>
      <c r="AA12" s="7"/>
    </row>
    <row r="13" spans="1:27" x14ac:dyDescent="0.25">
      <c r="A13" s="7">
        <v>13</v>
      </c>
      <c r="B13" s="7">
        <v>449</v>
      </c>
      <c r="C13" s="7">
        <v>11</v>
      </c>
      <c r="D13" s="7"/>
      <c r="E13" s="7"/>
      <c r="F13" s="7"/>
      <c r="G13" s="8" t="s">
        <v>24</v>
      </c>
      <c r="H13" s="7" t="s">
        <v>24</v>
      </c>
      <c r="I13" s="8">
        <v>8.65</v>
      </c>
      <c r="J13" s="7" t="s">
        <v>21</v>
      </c>
      <c r="K13" s="9">
        <v>2.3210000000000002</v>
      </c>
      <c r="L13" s="7" t="s">
        <v>22</v>
      </c>
      <c r="M13" s="10">
        <v>20.8</v>
      </c>
      <c r="N13" s="7" t="s">
        <v>29</v>
      </c>
      <c r="O13" s="11">
        <f t="shared" si="0"/>
        <v>48.276800000000009</v>
      </c>
      <c r="P13" s="7" t="s">
        <v>30</v>
      </c>
      <c r="Q13" s="7" t="s">
        <v>23</v>
      </c>
      <c r="R13" s="12"/>
      <c r="S13" s="7" t="s">
        <v>26</v>
      </c>
      <c r="T13" s="7" t="s">
        <v>28</v>
      </c>
      <c r="U13" s="7" t="s">
        <v>32</v>
      </c>
      <c r="V13" s="7" t="s">
        <v>33</v>
      </c>
      <c r="W13" s="7" t="s">
        <v>34</v>
      </c>
      <c r="X13" s="1" t="s">
        <v>31</v>
      </c>
      <c r="Y13" s="7"/>
      <c r="Z13" s="7"/>
      <c r="AA13" s="7"/>
    </row>
    <row r="14" spans="1:27" x14ac:dyDescent="0.25">
      <c r="A14" s="7">
        <v>13</v>
      </c>
      <c r="B14" s="7">
        <v>449</v>
      </c>
      <c r="C14" s="7"/>
      <c r="D14" s="7">
        <v>1</v>
      </c>
      <c r="E14" s="7"/>
      <c r="F14" s="7"/>
      <c r="G14" s="8" t="s">
        <v>24</v>
      </c>
      <c r="H14" s="7" t="s">
        <v>24</v>
      </c>
      <c r="I14" s="8">
        <v>0.95</v>
      </c>
      <c r="J14" s="7" t="s">
        <v>21</v>
      </c>
      <c r="K14" s="9">
        <v>0.115</v>
      </c>
      <c r="L14" s="7" t="s">
        <v>22</v>
      </c>
      <c r="M14" s="10">
        <v>10.63</v>
      </c>
      <c r="N14" s="7" t="s">
        <v>29</v>
      </c>
      <c r="O14" s="11">
        <f t="shared" si="0"/>
        <v>1.22245</v>
      </c>
      <c r="P14" s="7" t="s">
        <v>30</v>
      </c>
      <c r="Q14" s="7" t="s">
        <v>25</v>
      </c>
      <c r="R14" s="12"/>
      <c r="S14" s="7" t="s">
        <v>26</v>
      </c>
      <c r="T14" s="7" t="s">
        <v>28</v>
      </c>
      <c r="U14" s="7" t="s">
        <v>32</v>
      </c>
      <c r="V14" s="7" t="s">
        <v>33</v>
      </c>
      <c r="W14" s="7" t="s">
        <v>34</v>
      </c>
      <c r="X14" s="1" t="s">
        <v>31</v>
      </c>
      <c r="Y14" s="7"/>
      <c r="Z14" s="7"/>
      <c r="AA14" s="7"/>
    </row>
    <row r="15" spans="1:27" x14ac:dyDescent="0.25">
      <c r="A15" s="7">
        <v>13</v>
      </c>
      <c r="B15" s="7">
        <v>449</v>
      </c>
      <c r="C15" s="7"/>
      <c r="D15" s="7">
        <v>2</v>
      </c>
      <c r="E15" s="7"/>
      <c r="F15" s="7"/>
      <c r="G15" s="8" t="s">
        <v>24</v>
      </c>
      <c r="H15" s="7" t="s">
        <v>24</v>
      </c>
      <c r="I15" s="8">
        <v>0.98</v>
      </c>
      <c r="J15" s="7" t="s">
        <v>21</v>
      </c>
      <c r="K15" s="9">
        <v>0.11799999999999999</v>
      </c>
      <c r="L15" s="7" t="s">
        <v>22</v>
      </c>
      <c r="M15" s="10">
        <v>10.63</v>
      </c>
      <c r="N15" s="7" t="s">
        <v>29</v>
      </c>
      <c r="O15" s="11">
        <f t="shared" si="0"/>
        <v>1.25434</v>
      </c>
      <c r="P15" s="7" t="s">
        <v>30</v>
      </c>
      <c r="Q15" s="7" t="s">
        <v>25</v>
      </c>
      <c r="R15" s="12"/>
      <c r="S15" s="7" t="s">
        <v>26</v>
      </c>
      <c r="T15" s="7" t="s">
        <v>28</v>
      </c>
      <c r="U15" s="7" t="s">
        <v>32</v>
      </c>
      <c r="V15" s="7" t="s">
        <v>33</v>
      </c>
      <c r="W15" s="7" t="s">
        <v>34</v>
      </c>
      <c r="X15" s="1" t="s">
        <v>31</v>
      </c>
      <c r="Y15" s="7"/>
      <c r="Z15" s="7"/>
      <c r="AA15" s="7"/>
    </row>
    <row r="16" spans="1:27" x14ac:dyDescent="0.25">
      <c r="A16" s="7">
        <v>13</v>
      </c>
      <c r="B16" s="7">
        <v>449</v>
      </c>
      <c r="C16" s="7"/>
      <c r="D16" s="7">
        <v>3</v>
      </c>
      <c r="E16" s="7"/>
      <c r="F16" s="7"/>
      <c r="G16" s="8" t="s">
        <v>24</v>
      </c>
      <c r="H16" s="7" t="s">
        <v>24</v>
      </c>
      <c r="I16" s="8">
        <v>0.5</v>
      </c>
      <c r="J16" s="7" t="s">
        <v>21</v>
      </c>
      <c r="K16" s="9">
        <v>0.06</v>
      </c>
      <c r="L16" s="7" t="s">
        <v>22</v>
      </c>
      <c r="M16" s="10">
        <v>10.63</v>
      </c>
      <c r="N16" s="7" t="s">
        <v>29</v>
      </c>
      <c r="O16" s="11">
        <f t="shared" si="0"/>
        <v>0.63780000000000003</v>
      </c>
      <c r="P16" s="7" t="s">
        <v>30</v>
      </c>
      <c r="Q16" s="7" t="s">
        <v>25</v>
      </c>
      <c r="R16" s="12"/>
      <c r="S16" s="7" t="s">
        <v>26</v>
      </c>
      <c r="T16" s="7" t="s">
        <v>28</v>
      </c>
      <c r="U16" s="7" t="s">
        <v>32</v>
      </c>
      <c r="V16" s="7" t="s">
        <v>33</v>
      </c>
      <c r="W16" s="7" t="s">
        <v>34</v>
      </c>
      <c r="X16" s="1" t="s">
        <v>31</v>
      </c>
      <c r="Y16" s="7"/>
      <c r="Z16" s="7"/>
      <c r="AA16" s="7"/>
    </row>
    <row r="17" spans="1:27" x14ac:dyDescent="0.25">
      <c r="A17" s="7">
        <v>13</v>
      </c>
      <c r="B17" s="7">
        <v>449</v>
      </c>
      <c r="C17" s="7"/>
      <c r="D17" s="7">
        <v>4</v>
      </c>
      <c r="E17" s="7"/>
      <c r="F17" s="7"/>
      <c r="G17" s="8" t="s">
        <v>24</v>
      </c>
      <c r="H17" s="7" t="s">
        <v>24</v>
      </c>
      <c r="I17" s="8">
        <v>0.5</v>
      </c>
      <c r="J17" s="7" t="s">
        <v>21</v>
      </c>
      <c r="K17" s="9">
        <v>0.06</v>
      </c>
      <c r="L17" s="7" t="s">
        <v>22</v>
      </c>
      <c r="M17" s="10">
        <v>10.63</v>
      </c>
      <c r="N17" s="7" t="s">
        <v>29</v>
      </c>
      <c r="O17" s="11">
        <f t="shared" si="0"/>
        <v>0.63780000000000003</v>
      </c>
      <c r="P17" s="7" t="s">
        <v>30</v>
      </c>
      <c r="Q17" s="7" t="s">
        <v>25</v>
      </c>
      <c r="R17" s="12"/>
      <c r="S17" s="7" t="s">
        <v>26</v>
      </c>
      <c r="T17" s="7" t="s">
        <v>28</v>
      </c>
      <c r="U17" s="7" t="s">
        <v>32</v>
      </c>
      <c r="V17" s="7" t="s">
        <v>33</v>
      </c>
      <c r="W17" s="7" t="s">
        <v>34</v>
      </c>
      <c r="X17" s="1" t="s">
        <v>31</v>
      </c>
      <c r="Y17" s="7"/>
      <c r="Z17" s="7"/>
      <c r="AA17" s="7"/>
    </row>
    <row r="18" spans="1:27" x14ac:dyDescent="0.25">
      <c r="A18" s="7">
        <v>13</v>
      </c>
      <c r="B18" s="7">
        <v>449</v>
      </c>
      <c r="C18" s="7"/>
      <c r="D18" s="7">
        <v>5</v>
      </c>
      <c r="E18" s="7"/>
      <c r="F18" s="7"/>
      <c r="G18" s="8" t="s">
        <v>24</v>
      </c>
      <c r="H18" s="7" t="s">
        <v>24</v>
      </c>
      <c r="I18" s="8">
        <v>0.5</v>
      </c>
      <c r="J18" s="7" t="s">
        <v>21</v>
      </c>
      <c r="K18" s="9">
        <v>0.06</v>
      </c>
      <c r="L18" s="7" t="s">
        <v>22</v>
      </c>
      <c r="M18" s="10">
        <v>10.63</v>
      </c>
      <c r="N18" s="7" t="s">
        <v>29</v>
      </c>
      <c r="O18" s="11">
        <f t="shared" si="0"/>
        <v>0.63780000000000003</v>
      </c>
      <c r="P18" s="7" t="s">
        <v>30</v>
      </c>
      <c r="Q18" s="7" t="s">
        <v>25</v>
      </c>
      <c r="R18" s="12"/>
      <c r="S18" s="7" t="s">
        <v>26</v>
      </c>
      <c r="T18" s="7" t="s">
        <v>28</v>
      </c>
      <c r="U18" s="7" t="s">
        <v>32</v>
      </c>
      <c r="V18" s="7" t="s">
        <v>33</v>
      </c>
      <c r="W18" s="7" t="s">
        <v>34</v>
      </c>
      <c r="X18" s="1" t="s">
        <v>31</v>
      </c>
      <c r="Y18" s="7"/>
      <c r="Z18" s="7"/>
      <c r="AA18" s="7"/>
    </row>
    <row r="19" spans="1:27" x14ac:dyDescent="0.25">
      <c r="A19" s="7">
        <v>13</v>
      </c>
      <c r="B19" s="7">
        <v>449</v>
      </c>
      <c r="C19" s="7"/>
      <c r="D19" s="7">
        <v>6</v>
      </c>
      <c r="E19" s="7"/>
      <c r="F19" s="7"/>
      <c r="G19" s="8" t="s">
        <v>24</v>
      </c>
      <c r="H19" s="7" t="s">
        <v>24</v>
      </c>
      <c r="I19" s="8">
        <v>0.5</v>
      </c>
      <c r="J19" s="7" t="s">
        <v>21</v>
      </c>
      <c r="K19" s="9">
        <v>0.06</v>
      </c>
      <c r="L19" s="7" t="s">
        <v>22</v>
      </c>
      <c r="M19" s="10">
        <v>10.63</v>
      </c>
      <c r="N19" s="7" t="s">
        <v>29</v>
      </c>
      <c r="O19" s="11">
        <f t="shared" si="0"/>
        <v>0.63780000000000003</v>
      </c>
      <c r="P19" s="7" t="s">
        <v>30</v>
      </c>
      <c r="Q19" s="7" t="s">
        <v>25</v>
      </c>
      <c r="R19" s="12"/>
      <c r="S19" s="7" t="s">
        <v>26</v>
      </c>
      <c r="T19" s="7" t="s">
        <v>28</v>
      </c>
      <c r="U19" s="7" t="s">
        <v>32</v>
      </c>
      <c r="V19" s="7" t="s">
        <v>33</v>
      </c>
      <c r="W19" s="7" t="s">
        <v>34</v>
      </c>
      <c r="X19" s="1" t="s">
        <v>31</v>
      </c>
      <c r="Y19" s="7"/>
      <c r="Z19" s="7"/>
      <c r="AA19" s="7"/>
    </row>
    <row r="20" spans="1:27" x14ac:dyDescent="0.25">
      <c r="A20" s="7">
        <v>13</v>
      </c>
      <c r="B20" s="7">
        <v>449</v>
      </c>
      <c r="C20" s="7"/>
      <c r="D20" s="7">
        <v>7</v>
      </c>
      <c r="E20" s="7"/>
      <c r="F20" s="7"/>
      <c r="G20" s="8" t="s">
        <v>24</v>
      </c>
      <c r="H20" s="7" t="s">
        <v>24</v>
      </c>
      <c r="I20" s="8">
        <v>0.5</v>
      </c>
      <c r="J20" s="7" t="s">
        <v>21</v>
      </c>
      <c r="K20" s="9">
        <v>0.06</v>
      </c>
      <c r="L20" s="7" t="s">
        <v>22</v>
      </c>
      <c r="M20" s="10">
        <v>10.63</v>
      </c>
      <c r="N20" s="7" t="s">
        <v>29</v>
      </c>
      <c r="O20" s="11">
        <f t="shared" si="0"/>
        <v>0.63780000000000003</v>
      </c>
      <c r="P20" s="7" t="s">
        <v>30</v>
      </c>
      <c r="Q20" s="7" t="s">
        <v>25</v>
      </c>
      <c r="R20" s="12"/>
      <c r="S20" s="7" t="s">
        <v>26</v>
      </c>
      <c r="T20" s="7" t="s">
        <v>28</v>
      </c>
      <c r="U20" s="7" t="s">
        <v>32</v>
      </c>
      <c r="V20" s="7" t="s">
        <v>33</v>
      </c>
      <c r="W20" s="7" t="s">
        <v>34</v>
      </c>
      <c r="X20" s="1" t="s">
        <v>31</v>
      </c>
      <c r="Y20" s="7"/>
      <c r="Z20" s="7"/>
      <c r="AA20" s="7"/>
    </row>
    <row r="21" spans="1:27" x14ac:dyDescent="0.25">
      <c r="A21" s="7">
        <v>13</v>
      </c>
      <c r="B21" s="7">
        <v>449</v>
      </c>
      <c r="C21" s="7"/>
      <c r="D21" s="7">
        <v>8</v>
      </c>
      <c r="E21" s="7"/>
      <c r="F21" s="7"/>
      <c r="G21" s="8" t="s">
        <v>24</v>
      </c>
      <c r="H21" s="7" t="s">
        <v>24</v>
      </c>
      <c r="I21" s="8">
        <v>1</v>
      </c>
      <c r="J21" s="7" t="s">
        <v>21</v>
      </c>
      <c r="K21" s="9">
        <v>0.121</v>
      </c>
      <c r="L21" s="7" t="s">
        <v>22</v>
      </c>
      <c r="M21" s="10">
        <v>10.63</v>
      </c>
      <c r="N21" s="7" t="s">
        <v>29</v>
      </c>
      <c r="O21" s="11">
        <f t="shared" si="0"/>
        <v>1.28623</v>
      </c>
      <c r="P21" s="7" t="s">
        <v>30</v>
      </c>
      <c r="Q21" s="7" t="s">
        <v>25</v>
      </c>
      <c r="R21" s="12"/>
      <c r="S21" s="7" t="s">
        <v>26</v>
      </c>
      <c r="T21" s="7" t="s">
        <v>28</v>
      </c>
      <c r="U21" s="7" t="s">
        <v>32</v>
      </c>
      <c r="V21" s="7" t="s">
        <v>33</v>
      </c>
      <c r="W21" s="7" t="s">
        <v>34</v>
      </c>
      <c r="X21" s="1" t="s">
        <v>31</v>
      </c>
      <c r="Y21" s="7"/>
      <c r="Z21" s="7"/>
      <c r="AA21" s="7"/>
    </row>
    <row r="22" spans="1:27" x14ac:dyDescent="0.25">
      <c r="A22" s="7">
        <v>13</v>
      </c>
      <c r="B22" s="7">
        <v>449</v>
      </c>
      <c r="C22" s="7"/>
      <c r="D22" s="7">
        <v>9</v>
      </c>
      <c r="E22" s="7"/>
      <c r="F22" s="7"/>
      <c r="G22" s="8" t="s">
        <v>24</v>
      </c>
      <c r="H22" s="7" t="s">
        <v>24</v>
      </c>
      <c r="I22" s="8">
        <v>0.5</v>
      </c>
      <c r="J22" s="7" t="s">
        <v>21</v>
      </c>
      <c r="K22" s="9">
        <v>0.06</v>
      </c>
      <c r="L22" s="7" t="s">
        <v>22</v>
      </c>
      <c r="M22" s="10">
        <v>10.63</v>
      </c>
      <c r="N22" s="7" t="s">
        <v>29</v>
      </c>
      <c r="O22" s="11">
        <f t="shared" si="0"/>
        <v>0.63780000000000003</v>
      </c>
      <c r="P22" s="7" t="s">
        <v>30</v>
      </c>
      <c r="Q22" s="7" t="s">
        <v>25</v>
      </c>
      <c r="R22" s="12"/>
      <c r="S22" s="7" t="s">
        <v>26</v>
      </c>
      <c r="T22" s="7" t="s">
        <v>28</v>
      </c>
      <c r="U22" s="7" t="s">
        <v>32</v>
      </c>
      <c r="V22" s="7" t="s">
        <v>33</v>
      </c>
      <c r="W22" s="7" t="s">
        <v>34</v>
      </c>
      <c r="X22" s="1" t="s">
        <v>31</v>
      </c>
      <c r="Y22" s="7"/>
      <c r="Z22" s="7"/>
      <c r="AA22" s="7"/>
    </row>
    <row r="23" spans="1:27" x14ac:dyDescent="0.25">
      <c r="A23" s="7">
        <v>13</v>
      </c>
      <c r="B23" s="7">
        <v>449</v>
      </c>
      <c r="C23" s="7"/>
      <c r="D23" s="7">
        <v>10</v>
      </c>
      <c r="E23" s="7"/>
      <c r="F23" s="7"/>
      <c r="G23" s="8" t="s">
        <v>24</v>
      </c>
      <c r="H23" s="7" t="s">
        <v>24</v>
      </c>
      <c r="I23" s="8">
        <v>0.5</v>
      </c>
      <c r="J23" s="7" t="s">
        <v>21</v>
      </c>
      <c r="K23" s="9">
        <v>0.06</v>
      </c>
      <c r="L23" s="7" t="s">
        <v>22</v>
      </c>
      <c r="M23" s="10">
        <v>10.63</v>
      </c>
      <c r="N23" s="7" t="s">
        <v>29</v>
      </c>
      <c r="O23" s="11">
        <f t="shared" si="0"/>
        <v>0.63780000000000003</v>
      </c>
      <c r="P23" s="7" t="s">
        <v>30</v>
      </c>
      <c r="Q23" s="7" t="s">
        <v>25</v>
      </c>
      <c r="R23" s="12"/>
      <c r="S23" s="7" t="s">
        <v>26</v>
      </c>
      <c r="T23" s="7" t="s">
        <v>28</v>
      </c>
      <c r="U23" s="7" t="s">
        <v>32</v>
      </c>
      <c r="V23" s="7" t="s">
        <v>33</v>
      </c>
      <c r="W23" s="7" t="s">
        <v>34</v>
      </c>
      <c r="X23" s="1" t="s">
        <v>31</v>
      </c>
      <c r="Y23" s="7"/>
      <c r="Z23" s="7"/>
      <c r="AA23" s="7"/>
    </row>
    <row r="24" spans="1:27" x14ac:dyDescent="0.25">
      <c r="A24" s="7">
        <v>13</v>
      </c>
      <c r="B24" s="7">
        <v>449</v>
      </c>
      <c r="C24" s="7"/>
      <c r="D24" s="7">
        <v>11</v>
      </c>
      <c r="E24" s="7"/>
      <c r="F24" s="7"/>
      <c r="G24" s="8" t="s">
        <v>24</v>
      </c>
      <c r="H24" s="7" t="s">
        <v>24</v>
      </c>
      <c r="I24" s="8">
        <v>0.5</v>
      </c>
      <c r="J24" s="7" t="s">
        <v>21</v>
      </c>
      <c r="K24" s="9">
        <v>0.06</v>
      </c>
      <c r="L24" s="7" t="s">
        <v>22</v>
      </c>
      <c r="M24" s="10">
        <v>10.63</v>
      </c>
      <c r="N24" s="7" t="s">
        <v>29</v>
      </c>
      <c r="O24" s="11">
        <f t="shared" si="0"/>
        <v>0.63780000000000003</v>
      </c>
      <c r="P24" s="7" t="s">
        <v>30</v>
      </c>
      <c r="Q24" s="7" t="s">
        <v>25</v>
      </c>
      <c r="R24" s="12"/>
      <c r="S24" s="7" t="s">
        <v>26</v>
      </c>
      <c r="T24" s="7" t="s">
        <v>28</v>
      </c>
      <c r="U24" s="7" t="s">
        <v>32</v>
      </c>
      <c r="V24" s="7" t="s">
        <v>33</v>
      </c>
      <c r="W24" s="7" t="s">
        <v>34</v>
      </c>
      <c r="X24" s="1" t="s">
        <v>31</v>
      </c>
      <c r="Y24" s="7"/>
      <c r="Z24" s="7"/>
      <c r="AA24" s="7"/>
    </row>
    <row r="25" spans="1:27" x14ac:dyDescent="0.25">
      <c r="A25" s="7">
        <v>13</v>
      </c>
      <c r="B25" s="7">
        <v>449</v>
      </c>
      <c r="C25" s="7"/>
      <c r="D25" s="7">
        <v>12</v>
      </c>
      <c r="E25" s="7"/>
      <c r="F25" s="7"/>
      <c r="G25" s="8" t="s">
        <v>24</v>
      </c>
      <c r="H25" s="7" t="s">
        <v>24</v>
      </c>
      <c r="I25" s="8" t="s">
        <v>24</v>
      </c>
      <c r="J25" s="7" t="s">
        <v>24</v>
      </c>
      <c r="K25" s="9" t="s">
        <v>24</v>
      </c>
      <c r="L25" s="7" t="s">
        <v>24</v>
      </c>
      <c r="M25" s="10"/>
      <c r="N25" s="7"/>
      <c r="O25" s="11"/>
      <c r="P25" s="7"/>
      <c r="Q25" s="7"/>
      <c r="R25" s="7"/>
      <c r="S25" s="7"/>
      <c r="T25" s="7"/>
      <c r="U25" s="7"/>
      <c r="V25" s="7"/>
      <c r="W25" s="7"/>
      <c r="Y25" s="7"/>
      <c r="Z25" s="7"/>
      <c r="AA25" s="7"/>
    </row>
    <row r="26" spans="1:27" x14ac:dyDescent="0.25">
      <c r="A26" s="7" t="s">
        <v>27</v>
      </c>
      <c r="B26" s="7"/>
      <c r="C26" s="7"/>
      <c r="D26" s="7"/>
      <c r="E26" s="7"/>
      <c r="F26" s="7"/>
      <c r="G26" s="8"/>
      <c r="H26" s="7"/>
      <c r="I26" s="8">
        <f>SUM(I2:I25)</f>
        <v>90.750000000000014</v>
      </c>
      <c r="J26" s="7"/>
      <c r="K26" s="9">
        <f>SUM(K2:K25)</f>
        <v>14.540000000000006</v>
      </c>
      <c r="L26" s="7" t="s">
        <v>22</v>
      </c>
      <c r="M26" s="10"/>
      <c r="N26" s="7"/>
      <c r="O26" s="11">
        <f>SUM(O2:O25)</f>
        <v>220.66519999999997</v>
      </c>
      <c r="P26" s="7" t="s">
        <v>30</v>
      </c>
      <c r="Q26" s="7"/>
      <c r="R26" s="7"/>
      <c r="S26" s="7"/>
      <c r="T26" s="7"/>
      <c r="U26" s="7"/>
      <c r="V26" s="7"/>
      <c r="W26" s="7"/>
      <c r="Y26" s="7"/>
      <c r="Z26" s="7"/>
      <c r="AA26" s="7"/>
    </row>
    <row r="27" spans="1:27" x14ac:dyDescent="0.25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11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 x14ac:dyDescent="0.25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11"/>
      <c r="P28" s="7"/>
      <c r="Q28" s="7"/>
      <c r="R28" s="12"/>
      <c r="S28" s="7"/>
      <c r="T28" s="7"/>
      <c r="U28" s="7"/>
      <c r="V28" s="7"/>
      <c r="W28" s="7"/>
      <c r="Y28" s="7"/>
      <c r="Z28" s="7"/>
      <c r="AA28" s="7"/>
    </row>
    <row r="29" spans="1:27" x14ac:dyDescent="0.25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11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 x14ac:dyDescent="0.25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1"/>
      <c r="P30" s="7"/>
      <c r="Q30" s="7"/>
      <c r="R30" s="7"/>
      <c r="S30" s="7"/>
      <c r="T30" s="7"/>
      <c r="U30" s="7"/>
      <c r="V30" s="7"/>
      <c r="W30" s="7"/>
      <c r="Y30" s="7"/>
      <c r="Z30" s="7"/>
      <c r="AA30" s="7"/>
    </row>
    <row r="31" spans="1:27" x14ac:dyDescent="0.25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1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 x14ac:dyDescent="0.25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1"/>
      <c r="P32" s="7"/>
      <c r="Q32" s="7"/>
      <c r="R32" s="12"/>
      <c r="S32" s="7"/>
      <c r="T32" s="7"/>
      <c r="U32" s="7"/>
      <c r="V32" s="7"/>
      <c r="W32" s="7"/>
      <c r="Y32" s="7"/>
      <c r="Z32" s="7"/>
      <c r="AA32" s="7"/>
    </row>
    <row r="33" spans="1:27" x14ac:dyDescent="0.25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1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 x14ac:dyDescent="0.25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1"/>
      <c r="P34" s="7"/>
      <c r="Q34" s="7"/>
      <c r="R34" s="7"/>
      <c r="S34" s="7"/>
      <c r="T34" s="7"/>
      <c r="U34" s="7"/>
      <c r="V34" s="7"/>
      <c r="W34" s="7"/>
      <c r="Y34" s="7"/>
      <c r="Z34" s="7"/>
      <c r="AA34" s="7"/>
    </row>
    <row r="35" spans="1:27" x14ac:dyDescent="0.25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1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 x14ac:dyDescent="0.25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1"/>
      <c r="P36" s="7"/>
      <c r="Q36" s="7"/>
      <c r="R36" s="12"/>
      <c r="S36" s="7"/>
      <c r="T36" s="7"/>
      <c r="U36" s="7"/>
      <c r="V36" s="7"/>
      <c r="W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1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 x14ac:dyDescent="0.25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1"/>
      <c r="P38" s="7"/>
      <c r="Q38" s="7"/>
      <c r="R38" s="7"/>
      <c r="S38" s="7"/>
      <c r="T38" s="7"/>
      <c r="U38" s="7"/>
      <c r="V38" s="7"/>
      <c r="W38" s="7"/>
      <c r="Y38" s="7"/>
      <c r="Z38" s="7"/>
      <c r="AA38" s="7"/>
    </row>
    <row r="39" spans="1:27" x14ac:dyDescent="0.25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1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 x14ac:dyDescent="0.25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1"/>
      <c r="P40" s="7"/>
      <c r="Q40" s="7"/>
      <c r="R40" s="12"/>
      <c r="S40" s="7"/>
      <c r="T40" s="7"/>
      <c r="U40" s="7"/>
      <c r="V40" s="7"/>
      <c r="W40" s="7"/>
      <c r="Y40" s="7"/>
      <c r="Z40" s="7"/>
      <c r="AA40" s="7"/>
    </row>
    <row r="41" spans="1:27" x14ac:dyDescent="0.25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1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 x14ac:dyDescent="0.25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1"/>
      <c r="P42" s="7"/>
      <c r="Q42" s="7"/>
      <c r="R42" s="7"/>
      <c r="S42" s="7"/>
      <c r="T42" s="7"/>
      <c r="U42" s="7"/>
      <c r="V42" s="7"/>
      <c r="W42" s="7"/>
      <c r="Y42" s="7"/>
      <c r="Z42" s="7"/>
      <c r="AA42" s="7"/>
    </row>
    <row r="43" spans="1:27" x14ac:dyDescent="0.25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1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 x14ac:dyDescent="0.25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1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 x14ac:dyDescent="0.25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1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 x14ac:dyDescent="0.25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1"/>
      <c r="P46" s="7"/>
      <c r="Q46" s="7"/>
      <c r="R46" s="7"/>
      <c r="S46" s="7"/>
      <c r="T46" s="7"/>
      <c r="U46" s="7"/>
      <c r="V46" s="7"/>
      <c r="W46" s="7"/>
      <c r="Y46" s="7"/>
      <c r="Z46" s="7"/>
      <c r="AA46" s="7"/>
    </row>
    <row r="47" spans="1:27" x14ac:dyDescent="0.25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1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 x14ac:dyDescent="0.25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1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 x14ac:dyDescent="0.25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1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 x14ac:dyDescent="0.25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1"/>
      <c r="P50" s="7"/>
      <c r="Q50" s="7"/>
      <c r="R50" s="7"/>
      <c r="S50" s="7"/>
      <c r="T50" s="7"/>
      <c r="U50" s="7"/>
      <c r="V50" s="7"/>
      <c r="W50" s="7"/>
      <c r="Y50" s="7"/>
      <c r="Z50" s="7"/>
      <c r="AA50" s="7"/>
    </row>
    <row r="51" spans="1:27" x14ac:dyDescent="0.25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1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 x14ac:dyDescent="0.25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1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 x14ac:dyDescent="0.25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1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 x14ac:dyDescent="0.25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1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 x14ac:dyDescent="0.25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1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 x14ac:dyDescent="0.25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1"/>
      <c r="P56" s="7"/>
      <c r="Q56" s="7"/>
      <c r="R56" s="7"/>
      <c r="S56" s="7"/>
      <c r="T56" s="7"/>
      <c r="U56" s="7"/>
      <c r="V56" s="7"/>
      <c r="W56" s="7"/>
      <c r="Y56" s="7"/>
      <c r="Z56" s="7"/>
      <c r="AA56" s="7"/>
    </row>
    <row r="57" spans="1:27" x14ac:dyDescent="0.25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1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 x14ac:dyDescent="0.25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1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 x14ac:dyDescent="0.25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1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 x14ac:dyDescent="0.25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1"/>
      <c r="P60" s="7"/>
      <c r="Q60" s="7"/>
      <c r="R60" s="7"/>
      <c r="S60" s="7"/>
      <c r="T60" s="7"/>
      <c r="U60" s="7"/>
      <c r="V60" s="7"/>
      <c r="W60" s="7"/>
      <c r="Y60" s="7"/>
      <c r="Z60" s="7"/>
      <c r="AA60" s="7"/>
    </row>
    <row r="61" spans="1:27" x14ac:dyDescent="0.25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1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 x14ac:dyDescent="0.25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1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 x14ac:dyDescent="0.25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1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 x14ac:dyDescent="0.25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1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 x14ac:dyDescent="0.25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1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 x14ac:dyDescent="0.25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1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 x14ac:dyDescent="0.25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1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 x14ac:dyDescent="0.25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1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 x14ac:dyDescent="0.25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1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 x14ac:dyDescent="0.25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1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 x14ac:dyDescent="0.25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1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 x14ac:dyDescent="0.25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1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 x14ac:dyDescent="0.25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1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 x14ac:dyDescent="0.25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1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 x14ac:dyDescent="0.25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1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 x14ac:dyDescent="0.25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1"/>
      <c r="P76" s="7"/>
      <c r="Q76" s="15"/>
      <c r="R76" s="7"/>
      <c r="S76" s="7"/>
      <c r="T76" s="7"/>
      <c r="U76" s="7"/>
      <c r="V76" s="7"/>
      <c r="W76" s="7"/>
      <c r="Y76" s="7"/>
      <c r="Z76" s="7"/>
      <c r="AA76" s="7"/>
    </row>
    <row r="77" spans="1:27" x14ac:dyDescent="0.25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1"/>
      <c r="P77" s="7"/>
      <c r="Q77" s="15"/>
      <c r="R77" s="7"/>
      <c r="S77" s="7"/>
      <c r="T77" s="7"/>
      <c r="U77" s="7"/>
      <c r="V77" s="7"/>
      <c r="W77" s="7"/>
      <c r="Y77" s="7"/>
      <c r="Z77" s="7"/>
      <c r="AA77" s="7"/>
    </row>
    <row r="78" spans="1:27" x14ac:dyDescent="0.25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1"/>
      <c r="P78" s="7"/>
      <c r="Q78" s="15"/>
      <c r="R78" s="7"/>
      <c r="S78" s="7"/>
      <c r="T78" s="7"/>
      <c r="U78" s="7"/>
      <c r="V78" s="7"/>
      <c r="W78" s="7"/>
      <c r="Y78" s="7"/>
      <c r="Z78" s="7"/>
      <c r="AA78" s="7"/>
    </row>
    <row r="79" spans="1:27" x14ac:dyDescent="0.25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1"/>
      <c r="P79" s="7"/>
      <c r="Q79" s="15"/>
      <c r="R79" s="7"/>
      <c r="S79" s="7"/>
      <c r="T79" s="7"/>
      <c r="U79" s="7"/>
      <c r="V79" s="7"/>
      <c r="W79" s="7"/>
      <c r="Y79" s="7"/>
      <c r="Z79" s="7"/>
      <c r="AA79" s="7"/>
    </row>
    <row r="80" spans="1:27" x14ac:dyDescent="0.25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1"/>
      <c r="P80" s="7"/>
      <c r="Q80" s="15"/>
      <c r="R80" s="7"/>
      <c r="S80" s="7"/>
      <c r="T80" s="7"/>
      <c r="U80" s="7"/>
      <c r="V80" s="7"/>
      <c r="W80" s="7"/>
      <c r="Y80" s="7"/>
      <c r="Z80" s="7"/>
      <c r="AA80" s="7"/>
    </row>
    <row r="81" spans="1:27" x14ac:dyDescent="0.25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1"/>
      <c r="P81" s="7"/>
      <c r="Q81" s="15"/>
      <c r="R81" s="7"/>
      <c r="S81" s="7"/>
      <c r="T81" s="7"/>
      <c r="U81" s="7"/>
      <c r="V81" s="7"/>
      <c r="W81" s="7"/>
      <c r="Y81" s="7"/>
      <c r="Z81" s="7"/>
      <c r="AA81" s="7"/>
    </row>
    <row r="82" spans="1:27" x14ac:dyDescent="0.25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1"/>
      <c r="P82" s="7"/>
      <c r="Q82" s="15"/>
      <c r="R82" s="7"/>
      <c r="S82" s="7"/>
      <c r="T82" s="7"/>
      <c r="U82" s="7"/>
      <c r="V82" s="7"/>
      <c r="W82" s="7"/>
      <c r="Y82" s="7"/>
      <c r="Z82" s="7"/>
      <c r="AA82" s="7"/>
    </row>
    <row r="83" spans="1:27" x14ac:dyDescent="0.25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1"/>
      <c r="P83" s="7"/>
      <c r="Q83" s="15"/>
      <c r="R83" s="7"/>
      <c r="S83" s="7"/>
      <c r="T83" s="7"/>
      <c r="U83" s="7"/>
      <c r="V83" s="7"/>
      <c r="W83" s="7"/>
      <c r="Y83" s="7"/>
      <c r="Z83" s="7"/>
      <c r="AA83" s="7"/>
    </row>
    <row r="84" spans="1:27" x14ac:dyDescent="0.25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1"/>
      <c r="P84" s="7"/>
      <c r="Q84" s="15"/>
      <c r="R84" s="7"/>
      <c r="S84" s="7"/>
      <c r="T84" s="7"/>
      <c r="U84" s="7"/>
      <c r="V84" s="7"/>
      <c r="W84" s="7"/>
      <c r="Y84" s="7"/>
      <c r="Z84" s="7"/>
      <c r="AA84" s="7"/>
    </row>
    <row r="85" spans="1:27" x14ac:dyDescent="0.25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1"/>
      <c r="P85" s="7"/>
      <c r="Q85" s="15"/>
      <c r="R85" s="7"/>
      <c r="S85" s="7"/>
      <c r="T85" s="7"/>
      <c r="U85" s="7"/>
      <c r="V85" s="7"/>
      <c r="W85" s="7"/>
      <c r="Y85" s="7"/>
      <c r="Z85" s="7"/>
      <c r="AA85" s="7"/>
    </row>
    <row r="86" spans="1:27" x14ac:dyDescent="0.25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1"/>
      <c r="P86" s="7"/>
      <c r="Q86" s="15"/>
      <c r="R86" s="7"/>
      <c r="S86" s="7"/>
      <c r="T86" s="7"/>
      <c r="U86" s="7"/>
      <c r="V86" s="7"/>
      <c r="W86" s="7"/>
      <c r="Y86" s="7"/>
      <c r="Z86" s="7"/>
      <c r="AA86" s="7"/>
    </row>
    <row r="87" spans="1:27" x14ac:dyDescent="0.25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1"/>
      <c r="P87" s="7"/>
      <c r="Q87" s="15"/>
      <c r="R87" s="7"/>
      <c r="S87" s="7"/>
      <c r="T87" s="7"/>
      <c r="U87" s="7"/>
      <c r="V87" s="7"/>
      <c r="W87" s="7"/>
      <c r="Y87" s="7"/>
      <c r="Z87" s="7"/>
      <c r="AA87" s="7"/>
    </row>
    <row r="88" spans="1:27" x14ac:dyDescent="0.25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1"/>
      <c r="P88" s="7"/>
      <c r="Q88" s="15"/>
      <c r="R88" s="7"/>
      <c r="S88" s="7"/>
      <c r="T88" s="7"/>
      <c r="U88" s="7"/>
      <c r="V88" s="7"/>
      <c r="W88" s="7"/>
      <c r="Y88" s="7"/>
      <c r="Z88" s="7"/>
      <c r="AA88" s="7"/>
    </row>
    <row r="89" spans="1:27" x14ac:dyDescent="0.25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1"/>
      <c r="P89" s="7"/>
      <c r="Q89" s="15"/>
      <c r="R89" s="7"/>
      <c r="S89" s="7"/>
      <c r="T89" s="7"/>
      <c r="U89" s="7"/>
      <c r="V89" s="7"/>
      <c r="W89" s="7"/>
      <c r="Y89" s="7"/>
      <c r="Z89" s="7"/>
      <c r="AA89" s="7"/>
    </row>
    <row r="90" spans="1:27" x14ac:dyDescent="0.25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1"/>
      <c r="P90" s="7"/>
      <c r="Q90" s="15"/>
      <c r="R90" s="7"/>
      <c r="S90" s="7"/>
      <c r="T90" s="7"/>
      <c r="U90" s="7"/>
      <c r="V90" s="7"/>
      <c r="W90" s="7"/>
      <c r="Y90" s="7"/>
      <c r="Z90" s="7"/>
      <c r="AA90" s="7"/>
    </row>
    <row r="91" spans="1:27" x14ac:dyDescent="0.25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11"/>
      <c r="P91" s="7"/>
      <c r="Q91" s="15"/>
      <c r="R91" s="7"/>
      <c r="S91" s="7"/>
      <c r="T91" s="7"/>
      <c r="U91" s="7"/>
      <c r="V91" s="7"/>
      <c r="W91" s="7"/>
      <c r="Y91" s="7"/>
      <c r="Z91" s="7"/>
      <c r="AA91" s="7"/>
    </row>
    <row r="92" spans="1:27" x14ac:dyDescent="0.25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11"/>
      <c r="P92" s="7"/>
      <c r="Q92" s="15"/>
      <c r="R92" s="7"/>
      <c r="S92" s="7"/>
      <c r="T92" s="7"/>
      <c r="U92" s="7"/>
      <c r="V92" s="7"/>
      <c r="W92" s="7"/>
      <c r="Y92" s="7"/>
      <c r="Z92" s="7"/>
      <c r="AA92" s="7"/>
    </row>
    <row r="93" spans="1:27" x14ac:dyDescent="0.25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1"/>
      <c r="P93" s="7"/>
      <c r="Q93" s="15"/>
      <c r="R93" s="7"/>
      <c r="S93" s="7"/>
      <c r="T93" s="7"/>
      <c r="U93" s="7"/>
      <c r="V93" s="7"/>
      <c r="W93" s="7"/>
      <c r="Y93" s="7"/>
      <c r="Z93" s="7"/>
      <c r="AA93" s="7"/>
    </row>
    <row r="94" spans="1:27" x14ac:dyDescent="0.25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1"/>
      <c r="P94" s="7"/>
      <c r="Q94" s="15"/>
      <c r="R94" s="7"/>
      <c r="S94" s="7"/>
      <c r="T94" s="7"/>
      <c r="U94" s="7"/>
      <c r="V94" s="7"/>
      <c r="W94" s="7"/>
      <c r="Y94" s="7"/>
      <c r="Z94" s="7"/>
      <c r="AA94" s="7"/>
    </row>
    <row r="95" spans="1:27" x14ac:dyDescent="0.25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1"/>
      <c r="P95" s="7"/>
      <c r="Q95" s="15"/>
      <c r="R95" s="7"/>
      <c r="S95" s="7"/>
      <c r="T95" s="7"/>
      <c r="U95" s="7"/>
      <c r="V95" s="7"/>
      <c r="W95" s="7"/>
      <c r="Y95" s="7"/>
      <c r="Z95" s="7"/>
      <c r="AA95" s="7"/>
    </row>
    <row r="96" spans="1:27" x14ac:dyDescent="0.25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1"/>
      <c r="P96" s="7"/>
      <c r="Q96" s="15"/>
      <c r="R96" s="7"/>
      <c r="S96" s="7"/>
      <c r="T96" s="7"/>
      <c r="U96" s="7"/>
      <c r="V96" s="7"/>
      <c r="W96" s="7"/>
      <c r="Y96" s="7"/>
      <c r="Z96" s="7"/>
      <c r="AA96" s="7"/>
    </row>
    <row r="97" spans="1:27" x14ac:dyDescent="0.25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1"/>
      <c r="P97" s="7"/>
      <c r="Q97" s="15"/>
      <c r="R97" s="7"/>
      <c r="S97" s="7"/>
      <c r="T97" s="7"/>
      <c r="U97" s="7"/>
      <c r="V97" s="7"/>
      <c r="W97" s="7"/>
      <c r="Y97" s="7"/>
      <c r="Z97" s="7"/>
      <c r="AA97" s="7"/>
    </row>
    <row r="98" spans="1:27" x14ac:dyDescent="0.25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11"/>
      <c r="P98" s="7"/>
      <c r="Q98" s="15"/>
      <c r="R98" s="7"/>
      <c r="S98" s="7"/>
      <c r="T98" s="7"/>
      <c r="U98" s="7"/>
      <c r="V98" s="7"/>
      <c r="W98" s="7"/>
      <c r="Y98" s="7"/>
      <c r="Z98" s="7"/>
      <c r="AA98" s="7"/>
    </row>
    <row r="99" spans="1:27" x14ac:dyDescent="0.25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0"/>
      <c r="N99" s="7"/>
      <c r="O99" s="11"/>
      <c r="P99" s="7"/>
      <c r="Q99" s="15"/>
      <c r="R99" s="7"/>
      <c r="S99" s="7"/>
      <c r="T99" s="7"/>
      <c r="U99" s="7"/>
      <c r="V99" s="7"/>
      <c r="W99" s="7"/>
      <c r="Y99" s="7"/>
      <c r="Z99" s="7"/>
      <c r="AA99" s="7"/>
    </row>
    <row r="100" spans="1:27" x14ac:dyDescent="0.25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0"/>
      <c r="N100" s="7"/>
      <c r="O100" s="11"/>
      <c r="P100" s="7"/>
      <c r="Q100" s="15"/>
      <c r="R100" s="7"/>
      <c r="S100" s="7"/>
      <c r="T100" s="7"/>
      <c r="U100" s="7"/>
      <c r="V100" s="7"/>
      <c r="W100" s="7"/>
      <c r="Y100" s="7"/>
      <c r="Z100" s="7"/>
      <c r="AA100" s="7"/>
    </row>
    <row r="101" spans="1:27" x14ac:dyDescent="0.25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0"/>
      <c r="N101" s="7"/>
      <c r="O101" s="11"/>
      <c r="P101" s="7"/>
      <c r="Q101" s="15"/>
      <c r="R101" s="7"/>
      <c r="S101" s="7"/>
      <c r="T101" s="7"/>
      <c r="U101" s="7"/>
      <c r="V101" s="7"/>
      <c r="W101" s="7"/>
      <c r="Y101" s="7"/>
      <c r="Z101" s="7"/>
      <c r="AA101" s="7"/>
    </row>
    <row r="102" spans="1:27" x14ac:dyDescent="0.25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0"/>
      <c r="N102" s="7"/>
      <c r="O102" s="11"/>
      <c r="P102" s="7"/>
      <c r="Q102" s="15"/>
      <c r="R102" s="7"/>
      <c r="S102" s="7"/>
      <c r="T102" s="7"/>
      <c r="U102" s="7"/>
      <c r="V102" s="7"/>
      <c r="W102" s="7"/>
      <c r="Y102" s="7"/>
      <c r="Z102" s="7"/>
      <c r="AA102" s="7"/>
    </row>
    <row r="103" spans="1:27" x14ac:dyDescent="0.25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10"/>
      <c r="L103" s="7"/>
      <c r="M103" s="10"/>
      <c r="N103" s="7"/>
      <c r="O103" s="11"/>
      <c r="P103" s="7"/>
      <c r="Q103" s="15"/>
      <c r="R103" s="7"/>
      <c r="S103" s="7"/>
      <c r="T103" s="7"/>
      <c r="U103" s="7"/>
      <c r="V103" s="7"/>
      <c r="W103" s="7"/>
      <c r="Y103" s="7"/>
      <c r="Z103" s="7"/>
      <c r="AA103" s="7"/>
    </row>
    <row r="104" spans="1:27" x14ac:dyDescent="0.25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0"/>
      <c r="N104" s="7"/>
      <c r="O104" s="11"/>
      <c r="P104" s="7"/>
      <c r="Q104" s="15"/>
      <c r="R104" s="7"/>
      <c r="S104" s="7"/>
      <c r="T104" s="7"/>
      <c r="U104" s="7"/>
      <c r="V104" s="7"/>
      <c r="W104" s="7"/>
      <c r="Y104" s="7"/>
      <c r="Z104" s="7"/>
      <c r="AA104" s="7"/>
    </row>
    <row r="105" spans="1:27" x14ac:dyDescent="0.25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0"/>
      <c r="N105" s="7"/>
      <c r="O105" s="11"/>
      <c r="P105" s="7"/>
      <c r="Q105" s="15"/>
      <c r="R105" s="7"/>
      <c r="S105" s="7"/>
      <c r="T105" s="7"/>
      <c r="U105" s="7"/>
      <c r="V105" s="7"/>
      <c r="W105" s="7"/>
      <c r="Y105" s="7"/>
      <c r="Z105" s="7"/>
      <c r="AA105" s="7"/>
    </row>
    <row r="106" spans="1:27" x14ac:dyDescent="0.25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0"/>
      <c r="N106" s="7"/>
      <c r="O106" s="11"/>
      <c r="P106" s="7"/>
      <c r="Q106" s="15"/>
      <c r="R106" s="7"/>
      <c r="S106" s="7"/>
      <c r="T106" s="7"/>
      <c r="U106" s="7"/>
      <c r="V106" s="7"/>
      <c r="W106" s="7"/>
      <c r="Y106" s="7"/>
      <c r="Z106" s="7"/>
      <c r="AA106" s="7"/>
    </row>
    <row r="107" spans="1:27" x14ac:dyDescent="0.25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0"/>
      <c r="N107" s="7"/>
      <c r="O107" s="11"/>
      <c r="P107" s="7"/>
      <c r="Q107" s="15"/>
      <c r="R107" s="7"/>
      <c r="S107" s="7"/>
      <c r="T107" s="7"/>
      <c r="U107" s="7"/>
      <c r="V107" s="7"/>
      <c r="W107" s="7"/>
      <c r="Y107" s="7"/>
      <c r="Z107" s="7"/>
      <c r="AA107" s="7"/>
    </row>
    <row r="108" spans="1:27" x14ac:dyDescent="0.25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0"/>
      <c r="N108" s="7"/>
      <c r="O108" s="11"/>
      <c r="P108" s="7"/>
      <c r="Q108" s="15"/>
      <c r="R108" s="7"/>
      <c r="S108" s="7"/>
      <c r="T108" s="7"/>
      <c r="U108" s="7"/>
      <c r="V108" s="7"/>
      <c r="W108" s="7"/>
      <c r="Y108" s="7"/>
      <c r="Z108" s="7"/>
      <c r="AA108" s="7"/>
    </row>
    <row r="109" spans="1:27" x14ac:dyDescent="0.25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0"/>
      <c r="N109" s="7"/>
      <c r="O109" s="11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 x14ac:dyDescent="0.25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0"/>
      <c r="N110" s="7"/>
      <c r="O110" s="11"/>
      <c r="P110" s="7"/>
      <c r="Q110" s="15"/>
      <c r="R110" s="7"/>
      <c r="S110" s="7"/>
      <c r="T110" s="7"/>
      <c r="U110" s="7"/>
      <c r="V110" s="7"/>
      <c r="W110" s="7"/>
      <c r="Y110" s="7"/>
      <c r="Z110" s="7"/>
      <c r="AA110" s="7"/>
    </row>
    <row r="111" spans="1:27" x14ac:dyDescent="0.25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0"/>
      <c r="N111" s="7"/>
      <c r="O111" s="11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 x14ac:dyDescent="0.25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0"/>
      <c r="N112" s="7"/>
      <c r="O112" s="11"/>
      <c r="P112" s="7"/>
      <c r="Q112" s="15"/>
      <c r="R112" s="7"/>
      <c r="S112" s="7"/>
      <c r="T112" s="7"/>
      <c r="U112" s="7"/>
      <c r="V112" s="7"/>
      <c r="W112" s="7"/>
      <c r="Y112" s="7"/>
      <c r="Z112" s="7"/>
      <c r="AA112" s="7"/>
    </row>
    <row r="113" spans="1:27" x14ac:dyDescent="0.25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0"/>
      <c r="N113" s="7"/>
      <c r="O113" s="11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 x14ac:dyDescent="0.25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0"/>
      <c r="N114" s="7"/>
      <c r="O114" s="11"/>
      <c r="P114" s="7"/>
      <c r="Q114" s="15"/>
      <c r="R114" s="7"/>
      <c r="S114" s="7"/>
      <c r="T114" s="7"/>
      <c r="U114" s="7"/>
      <c r="V114" s="7"/>
      <c r="W114" s="7"/>
      <c r="Y114" s="7"/>
      <c r="Z114" s="7"/>
      <c r="AA114" s="7"/>
    </row>
    <row r="115" spans="1:27" x14ac:dyDescent="0.25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0"/>
      <c r="N115" s="7"/>
      <c r="O115" s="11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 x14ac:dyDescent="0.25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0"/>
      <c r="N116" s="7"/>
      <c r="O116" s="11"/>
      <c r="P116" s="7"/>
      <c r="Q116" s="15"/>
      <c r="R116" s="7"/>
      <c r="S116" s="7"/>
      <c r="T116" s="7"/>
      <c r="U116" s="7"/>
      <c r="V116" s="7"/>
      <c r="W116" s="7"/>
      <c r="Y116" s="7"/>
      <c r="Z116" s="7"/>
      <c r="AA116" s="7"/>
    </row>
    <row r="117" spans="1:27" x14ac:dyDescent="0.25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0"/>
      <c r="N117" s="7"/>
      <c r="O117" s="11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 x14ac:dyDescent="0.25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0"/>
      <c r="N118" s="7"/>
      <c r="O118" s="11"/>
      <c r="P118" s="7"/>
      <c r="Q118" s="15"/>
      <c r="R118" s="7"/>
      <c r="S118" s="7"/>
      <c r="T118" s="7"/>
      <c r="U118" s="7"/>
      <c r="V118" s="7"/>
      <c r="W118" s="7"/>
      <c r="Y118" s="7"/>
      <c r="Z118" s="7"/>
      <c r="AA118" s="7"/>
    </row>
    <row r="119" spans="1:27" x14ac:dyDescent="0.25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0"/>
      <c r="N119" s="7"/>
      <c r="O119" s="11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 x14ac:dyDescent="0.25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0"/>
      <c r="N120" s="7"/>
      <c r="O120" s="11"/>
      <c r="P120" s="7"/>
      <c r="Q120" s="15"/>
      <c r="R120" s="7"/>
      <c r="S120" s="7"/>
      <c r="T120" s="7"/>
      <c r="U120" s="7"/>
      <c r="V120" s="7"/>
      <c r="W120" s="7"/>
      <c r="Y120" s="7"/>
      <c r="Z120" s="7"/>
      <c r="AA120" s="7"/>
    </row>
    <row r="121" spans="1:27" x14ac:dyDescent="0.25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0"/>
      <c r="N121" s="7"/>
      <c r="O121" s="11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 x14ac:dyDescent="0.25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0"/>
      <c r="N122" s="7"/>
      <c r="O122" s="11"/>
      <c r="P122" s="7"/>
      <c r="Q122" s="15"/>
      <c r="R122" s="7"/>
      <c r="S122" s="7"/>
      <c r="T122" s="7"/>
      <c r="U122" s="7"/>
      <c r="V122" s="7"/>
      <c r="W122" s="7"/>
      <c r="Y122" s="7"/>
      <c r="Z122" s="7"/>
      <c r="AA122" s="7"/>
    </row>
    <row r="123" spans="1:27" x14ac:dyDescent="0.25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0"/>
      <c r="N123" s="7"/>
      <c r="O123" s="11"/>
      <c r="P123" s="7"/>
      <c r="Q123" s="7"/>
      <c r="R123" s="7"/>
      <c r="S123" s="7"/>
      <c r="T123" s="7"/>
      <c r="U123" s="7"/>
      <c r="V123" s="7"/>
      <c r="W123" s="7"/>
      <c r="Y123" s="7"/>
      <c r="Z123" s="7"/>
      <c r="AA123" s="7"/>
    </row>
    <row r="124" spans="1:27" x14ac:dyDescent="0.25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0"/>
      <c r="N124" s="7"/>
      <c r="O124" s="11"/>
      <c r="P124" s="7"/>
      <c r="Q124" s="15"/>
      <c r="R124" s="7"/>
      <c r="S124" s="7"/>
      <c r="T124" s="7"/>
      <c r="U124" s="7"/>
      <c r="V124" s="7"/>
      <c r="W124" s="7"/>
      <c r="Y124" s="7"/>
      <c r="Z124" s="7"/>
      <c r="AA124" s="7"/>
    </row>
    <row r="125" spans="1:27" x14ac:dyDescent="0.25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0"/>
      <c r="N125" s="7"/>
      <c r="O125" s="11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 x14ac:dyDescent="0.25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0"/>
      <c r="N126" s="7"/>
      <c r="O126" s="11"/>
      <c r="P126" s="7"/>
      <c r="Q126" s="15"/>
      <c r="R126" s="7"/>
      <c r="S126" s="7"/>
      <c r="T126" s="7"/>
      <c r="U126" s="7"/>
      <c r="V126" s="7"/>
      <c r="W126" s="7"/>
      <c r="Y126" s="7"/>
      <c r="Z126" s="7"/>
      <c r="AA126" s="7"/>
    </row>
    <row r="127" spans="1:27" x14ac:dyDescent="0.25">
      <c r="M127" s="10"/>
      <c r="N127" s="7"/>
    </row>
    <row r="128" spans="1:27" x14ac:dyDescent="0.25">
      <c r="K128" s="3"/>
      <c r="M128" s="10"/>
      <c r="N128" s="7"/>
      <c r="O128" s="3"/>
      <c r="Q128" s="15"/>
      <c r="R128" s="4"/>
    </row>
    <row r="129" spans="1:22" x14ac:dyDescent="0.25">
      <c r="O129" s="3"/>
      <c r="V129" s="4"/>
    </row>
    <row r="130" spans="1:22" x14ac:dyDescent="0.25">
      <c r="O130" s="3"/>
      <c r="V130" s="4"/>
    </row>
    <row r="131" spans="1:22" x14ac:dyDescent="0.25">
      <c r="O131" s="3"/>
      <c r="V131" s="4"/>
    </row>
    <row r="132" spans="1:22" x14ac:dyDescent="0.25">
      <c r="O132" s="3"/>
      <c r="V132" s="4"/>
    </row>
    <row r="133" spans="1:22" x14ac:dyDescent="0.25">
      <c r="O133" s="3"/>
      <c r="V133" s="4"/>
    </row>
    <row r="134" spans="1:22" x14ac:dyDescent="0.25">
      <c r="O134" s="3"/>
    </row>
    <row r="135" spans="1:22" x14ac:dyDescent="0.25">
      <c r="A135" s="5"/>
      <c r="O135" s="3"/>
    </row>
    <row r="136" spans="1:22" x14ac:dyDescent="0.25">
      <c r="O136" s="3"/>
    </row>
    <row r="137" spans="1:22" x14ac:dyDescent="0.25">
      <c r="O137" s="3"/>
    </row>
    <row r="138" spans="1:22" x14ac:dyDescent="0.25">
      <c r="O138" s="3"/>
    </row>
    <row r="139" spans="1:22" x14ac:dyDescent="0.25">
      <c r="O139" s="3"/>
    </row>
    <row r="140" spans="1:22" x14ac:dyDescent="0.25">
      <c r="O140" s="3"/>
    </row>
    <row r="141" spans="1:22" x14ac:dyDescent="0.25">
      <c r="O141" s="3"/>
    </row>
    <row r="142" spans="1:22" x14ac:dyDescent="0.25">
      <c r="O142" s="3"/>
    </row>
    <row r="143" spans="1:22" x14ac:dyDescent="0.25">
      <c r="O143" s="3"/>
    </row>
    <row r="144" spans="1:22" x14ac:dyDescent="0.25">
      <c r="O144" s="3"/>
    </row>
    <row r="145" spans="11:22" x14ac:dyDescent="0.25">
      <c r="O145" s="3"/>
    </row>
    <row r="146" spans="11:22" x14ac:dyDescent="0.25">
      <c r="O146" s="3"/>
      <c r="Q146" s="4"/>
      <c r="R146" s="4"/>
      <c r="S146" s="4"/>
      <c r="T146" s="4"/>
      <c r="U146" s="4"/>
      <c r="V146" s="4"/>
    </row>
    <row r="147" spans="11:22" x14ac:dyDescent="0.25">
      <c r="O147" s="3"/>
      <c r="Q147" s="4"/>
      <c r="R147" s="4"/>
      <c r="S147" s="4"/>
      <c r="T147" s="4"/>
      <c r="U147" s="4"/>
      <c r="V147" s="4"/>
    </row>
    <row r="152" spans="11:22" x14ac:dyDescent="0.25">
      <c r="K152" s="6"/>
      <c r="L152" s="4"/>
      <c r="O152" s="6"/>
      <c r="P152" s="4"/>
      <c r="Q152" s="4"/>
      <c r="R15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449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2013-11-29T14:07:35Z</dcterms:modified>
</cp:coreProperties>
</file>