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8" i="1"/>
  <c r="K18"/>
  <c r="I18"/>
  <c r="G18"/>
  <c r="O3"/>
  <c r="O4"/>
  <c r="O5"/>
  <c r="O6"/>
  <c r="O7"/>
  <c r="O8"/>
  <c r="O9"/>
  <c r="O10"/>
  <c r="O11"/>
  <c r="O12"/>
  <c r="O13"/>
  <c r="O14"/>
  <c r="O15"/>
  <c r="O16"/>
  <c r="O17"/>
  <c r="O2"/>
</calcChain>
</file>

<file path=xl/sharedStrings.xml><?xml version="1.0" encoding="utf-8"?>
<sst xmlns="http://schemas.openxmlformats.org/spreadsheetml/2006/main" count="230" uniqueCount="41">
  <si>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</si>
  <si>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</si>
  <si>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</si>
  <si>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</si>
  <si>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</si>
  <si>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</si>
  <si>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</si>
  <si>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</si>
  <si>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</si>
  <si>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</si>
  <si>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</si>
  <si>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</si>
  <si>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</si>
  <si>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</si>
  <si>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</si>
  <si>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</si>
  <si>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</si>
  <si>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</si>
  <si>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</si>
  <si>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</si>
  <si>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</si>
  <si>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</t>
  </si>
  <si>
    <t>B</t>
  </si>
  <si>
    <t>C</t>
  </si>
  <si>
    <t>D</t>
  </si>
  <si>
    <t>E</t>
  </si>
  <si>
    <t>F</t>
  </si>
  <si>
    <t>G</t>
  </si>
  <si>
    <t>H</t>
  </si>
  <si>
    <t>ha</t>
  </si>
  <si>
    <t>acciones</t>
  </si>
  <si>
    <t>Canal Chocalan</t>
  </si>
  <si>
    <t>lts/seg</t>
  </si>
  <si>
    <t>lts/seg/acciones</t>
  </si>
  <si>
    <t>Superficial</t>
  </si>
  <si>
    <t>Consuntivo</t>
  </si>
  <si>
    <t>Permanente y Continuo</t>
  </si>
  <si>
    <t>PP Los Nogales de la Vega, Estudio de División de Derechos de Aguas Nº 348</t>
  </si>
  <si>
    <t>Total</t>
  </si>
  <si>
    <t>Rio Maipo</t>
  </si>
  <si>
    <t>Tercera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</si>
</sst>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8"/>
  <sheetViews>
    <sheetView tabSelected="1" zoomScale="80" zoomScaleNormal="80" workbookViewId="0">
      <selection activeCell="S18" sqref="S1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6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348</v>
      </c>
      <c r="C2">
        <v>1</v>
      </c>
      <c r="G2" s="6">
        <v>6.58</v>
      </c>
      <c r="H2" s="1" t="s">
        <v>29</v>
      </c>
      <c r="I2" s="6">
        <v>6.58</v>
      </c>
      <c r="J2" s="1" t="s">
        <v>29</v>
      </c>
      <c r="K2" s="7">
        <v>6.18</v>
      </c>
      <c r="L2" s="1" t="s">
        <v>30</v>
      </c>
      <c r="M2">
        <v>2.38</v>
      </c>
      <c r="N2" s="1" t="s">
        <v>32</v>
      </c>
      <c r="O2">
        <f>K2*M2</f>
        <v>14.708399999999999</v>
      </c>
      <c r="P2" s="1" t="s">
        <v>33</v>
      </c>
      <c r="Q2" s="1" t="s">
        <v>31</v>
      </c>
      <c r="S2" s="1" t="s">
        <v>39</v>
      </c>
      <c r="T2" s="1" t="s">
        <v>40</v>
      </c>
      <c r="U2" s="1" t="s">
        <v>34</v>
      </c>
      <c r="V2" s="1" t="s">
        <v>35</v>
      </c>
      <c r="W2" s="1" t="s">
        <v>36</v>
      </c>
      <c r="X2" s="8" t="s">
        <v>37</v>
      </c>
    </row>
    <row r="3" spans="1:25">
      <c r="A3">
        <v>13</v>
      </c>
      <c r="B3">
        <v>358</v>
      </c>
      <c r="C3">
        <v>2</v>
      </c>
      <c r="G3" s="6">
        <v>5.82</v>
      </c>
      <c r="H3" s="1" t="s">
        <v>29</v>
      </c>
      <c r="I3" s="6">
        <v>5.82</v>
      </c>
      <c r="J3" s="1" t="s">
        <v>29</v>
      </c>
      <c r="K3" s="7">
        <v>5.47</v>
      </c>
      <c r="L3" s="1" t="s">
        <v>30</v>
      </c>
      <c r="M3">
        <v>2.38</v>
      </c>
      <c r="N3" s="1" t="s">
        <v>32</v>
      </c>
      <c r="O3" s="1">
        <f t="shared" ref="O3:O17" si="0">K3*M3</f>
        <v>13.018599999999999</v>
      </c>
      <c r="P3" s="1" t="s">
        <v>33</v>
      </c>
      <c r="Q3" s="1" t="s">
        <v>31</v>
      </c>
      <c r="S3" s="1" t="s">
        <v>39</v>
      </c>
      <c r="T3" s="1" t="s">
        <v>40</v>
      </c>
      <c r="U3" s="1" t="s">
        <v>34</v>
      </c>
      <c r="V3" s="1" t="s">
        <v>35</v>
      </c>
      <c r="W3" s="1" t="s">
        <v>36</v>
      </c>
      <c r="X3" s="1" t="s">
        <v>37</v>
      </c>
    </row>
    <row r="4" spans="1:25">
      <c r="A4" s="1">
        <v>13</v>
      </c>
      <c r="B4" s="1">
        <v>368</v>
      </c>
      <c r="C4" s="1">
        <v>3</v>
      </c>
      <c r="G4" s="6">
        <v>6</v>
      </c>
      <c r="H4" s="1" t="s">
        <v>29</v>
      </c>
      <c r="I4" s="6">
        <v>6</v>
      </c>
      <c r="J4" s="1" t="s">
        <v>29</v>
      </c>
      <c r="K4" s="7">
        <v>5.64</v>
      </c>
      <c r="L4" s="1" t="s">
        <v>30</v>
      </c>
      <c r="M4" s="1">
        <v>2.38</v>
      </c>
      <c r="N4" s="1" t="s">
        <v>32</v>
      </c>
      <c r="O4" s="1">
        <f t="shared" si="0"/>
        <v>13.423199999999998</v>
      </c>
      <c r="P4" s="1" t="s">
        <v>33</v>
      </c>
      <c r="Q4" s="1" t="s">
        <v>31</v>
      </c>
      <c r="S4" s="1" t="s">
        <v>39</v>
      </c>
      <c r="T4" s="1" t="s">
        <v>40</v>
      </c>
      <c r="U4" s="1" t="s">
        <v>34</v>
      </c>
      <c r="V4" s="1" t="s">
        <v>35</v>
      </c>
      <c r="W4" s="1" t="s">
        <v>36</v>
      </c>
      <c r="X4" s="8" t="s">
        <v>37</v>
      </c>
    </row>
    <row r="5" spans="1:25">
      <c r="A5" s="1">
        <v>13</v>
      </c>
      <c r="B5" s="1">
        <v>378</v>
      </c>
      <c r="C5" s="1">
        <v>4</v>
      </c>
      <c r="G5" s="6">
        <v>6</v>
      </c>
      <c r="H5" s="1" t="s">
        <v>29</v>
      </c>
      <c r="I5" s="6">
        <v>6</v>
      </c>
      <c r="J5" s="1" t="s">
        <v>29</v>
      </c>
      <c r="K5" s="7">
        <v>5.64</v>
      </c>
      <c r="L5" s="1" t="s">
        <v>30</v>
      </c>
      <c r="M5" s="1">
        <v>2.38</v>
      </c>
      <c r="N5" s="1" t="s">
        <v>32</v>
      </c>
      <c r="O5" s="1">
        <f t="shared" si="0"/>
        <v>13.423199999999998</v>
      </c>
      <c r="P5" s="1" t="s">
        <v>33</v>
      </c>
      <c r="Q5" s="1" t="s">
        <v>31</v>
      </c>
      <c r="S5" s="1" t="s">
        <v>39</v>
      </c>
      <c r="T5" s="1" t="s">
        <v>40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5">
      <c r="A6" s="1">
        <v>13</v>
      </c>
      <c r="B6" s="1">
        <v>388</v>
      </c>
      <c r="C6" s="1">
        <v>5</v>
      </c>
      <c r="G6" s="6">
        <v>6.44</v>
      </c>
      <c r="H6" s="1" t="s">
        <v>29</v>
      </c>
      <c r="I6" s="6">
        <v>6.44</v>
      </c>
      <c r="J6" s="1" t="s">
        <v>29</v>
      </c>
      <c r="K6" s="7">
        <v>6.06</v>
      </c>
      <c r="L6" s="1" t="s">
        <v>30</v>
      </c>
      <c r="M6" s="1">
        <v>2.38</v>
      </c>
      <c r="N6" s="1" t="s">
        <v>32</v>
      </c>
      <c r="O6" s="1">
        <f t="shared" si="0"/>
        <v>14.422799999999999</v>
      </c>
      <c r="P6" s="1" t="s">
        <v>33</v>
      </c>
      <c r="Q6" s="1" t="s">
        <v>31</v>
      </c>
      <c r="S6" s="1" t="s">
        <v>39</v>
      </c>
      <c r="T6" s="1" t="s">
        <v>40</v>
      </c>
      <c r="U6" s="1" t="s">
        <v>34</v>
      </c>
      <c r="V6" s="1" t="s">
        <v>35</v>
      </c>
      <c r="W6" s="1" t="s">
        <v>36</v>
      </c>
      <c r="X6" s="8" t="s">
        <v>37</v>
      </c>
    </row>
    <row r="7" spans="1:25">
      <c r="A7" s="1">
        <v>13</v>
      </c>
      <c r="B7" s="1">
        <v>398</v>
      </c>
      <c r="C7" s="1">
        <v>6</v>
      </c>
      <c r="G7" s="6">
        <v>7.1</v>
      </c>
      <c r="H7" s="1" t="s">
        <v>29</v>
      </c>
      <c r="I7" s="6">
        <v>7.1</v>
      </c>
      <c r="J7" s="1" t="s">
        <v>29</v>
      </c>
      <c r="K7" s="7">
        <v>6.68</v>
      </c>
      <c r="L7" s="1" t="s">
        <v>30</v>
      </c>
      <c r="M7" s="1">
        <v>2.38</v>
      </c>
      <c r="N7" s="1" t="s">
        <v>32</v>
      </c>
      <c r="O7" s="1">
        <f t="shared" si="0"/>
        <v>15.898399999999999</v>
      </c>
      <c r="P7" s="1" t="s">
        <v>33</v>
      </c>
      <c r="Q7" s="1" t="s">
        <v>31</v>
      </c>
      <c r="S7" s="1" t="s">
        <v>39</v>
      </c>
      <c r="T7" s="1" t="s">
        <v>40</v>
      </c>
      <c r="U7" s="1" t="s">
        <v>34</v>
      </c>
      <c r="V7" s="1" t="s">
        <v>35</v>
      </c>
      <c r="W7" s="1" t="s">
        <v>36</v>
      </c>
      <c r="X7" s="1" t="s">
        <v>37</v>
      </c>
    </row>
    <row r="8" spans="1:25">
      <c r="A8" s="1">
        <v>13</v>
      </c>
      <c r="B8" s="1">
        <v>408</v>
      </c>
      <c r="C8" s="1">
        <v>7</v>
      </c>
      <c r="G8" s="6">
        <v>12.49</v>
      </c>
      <c r="H8" s="1" t="s">
        <v>29</v>
      </c>
      <c r="I8" s="6">
        <v>12.49</v>
      </c>
      <c r="J8" s="1" t="s">
        <v>29</v>
      </c>
      <c r="K8" s="7">
        <v>11.75</v>
      </c>
      <c r="L8" s="1" t="s">
        <v>30</v>
      </c>
      <c r="M8" s="1">
        <v>2.38</v>
      </c>
      <c r="N8" s="1" t="s">
        <v>32</v>
      </c>
      <c r="O8" s="1">
        <f t="shared" si="0"/>
        <v>27.965</v>
      </c>
      <c r="P8" s="1" t="s">
        <v>33</v>
      </c>
      <c r="Q8" s="1" t="s">
        <v>31</v>
      </c>
      <c r="S8" s="1" t="s">
        <v>39</v>
      </c>
      <c r="T8" s="1" t="s">
        <v>40</v>
      </c>
      <c r="U8" s="1" t="s">
        <v>34</v>
      </c>
      <c r="V8" s="1" t="s">
        <v>35</v>
      </c>
      <c r="W8" s="1" t="s">
        <v>36</v>
      </c>
      <c r="X8" s="8" t="s">
        <v>37</v>
      </c>
    </row>
    <row r="9" spans="1:25">
      <c r="A9" s="1">
        <v>13</v>
      </c>
      <c r="B9" s="1">
        <v>418</v>
      </c>
      <c r="C9" s="1">
        <v>8</v>
      </c>
      <c r="G9" s="6">
        <v>15.08</v>
      </c>
      <c r="H9" s="1" t="s">
        <v>29</v>
      </c>
      <c r="I9" s="6">
        <v>15.08</v>
      </c>
      <c r="J9" s="1" t="s">
        <v>29</v>
      </c>
      <c r="K9" s="7">
        <v>14.18</v>
      </c>
      <c r="L9" s="1" t="s">
        <v>30</v>
      </c>
      <c r="M9" s="1">
        <v>2.38</v>
      </c>
      <c r="N9" s="1" t="s">
        <v>32</v>
      </c>
      <c r="O9" s="1">
        <f t="shared" si="0"/>
        <v>33.748399999999997</v>
      </c>
      <c r="P9" s="1" t="s">
        <v>33</v>
      </c>
      <c r="Q9" s="1" t="s">
        <v>31</v>
      </c>
      <c r="S9" s="1" t="s">
        <v>39</v>
      </c>
      <c r="T9" s="1" t="s">
        <v>40</v>
      </c>
      <c r="U9" s="1" t="s">
        <v>34</v>
      </c>
      <c r="V9" s="1" t="s">
        <v>35</v>
      </c>
      <c r="W9" s="1" t="s">
        <v>36</v>
      </c>
      <c r="X9" s="1" t="s">
        <v>37</v>
      </c>
    </row>
    <row r="10" spans="1:25">
      <c r="A10" s="1">
        <v>13</v>
      </c>
      <c r="B10" s="1">
        <v>428</v>
      </c>
      <c r="D10" s="1" t="s">
        <v>21</v>
      </c>
      <c r="G10" s="6">
        <v>0.31</v>
      </c>
      <c r="H10" s="1" t="s">
        <v>29</v>
      </c>
      <c r="I10" s="6">
        <v>0.31</v>
      </c>
      <c r="J10" s="1" t="s">
        <v>29</v>
      </c>
      <c r="K10" s="7">
        <v>0.28999999999999998</v>
      </c>
      <c r="L10" s="1" t="s">
        <v>30</v>
      </c>
      <c r="M10" s="1">
        <v>2.38</v>
      </c>
      <c r="N10" s="1" t="s">
        <v>32</v>
      </c>
      <c r="O10" s="1">
        <f t="shared" si="0"/>
        <v>0.69019999999999992</v>
      </c>
      <c r="P10" s="1" t="s">
        <v>33</v>
      </c>
      <c r="Q10" s="1" t="s">
        <v>31</v>
      </c>
      <c r="S10" s="1" t="s">
        <v>39</v>
      </c>
      <c r="T10" s="1" t="s">
        <v>40</v>
      </c>
      <c r="U10" s="1" t="s">
        <v>34</v>
      </c>
      <c r="V10" s="1" t="s">
        <v>35</v>
      </c>
      <c r="W10" s="1" t="s">
        <v>36</v>
      </c>
      <c r="X10" s="8" t="s">
        <v>37</v>
      </c>
    </row>
    <row r="11" spans="1:25">
      <c r="A11" s="1">
        <v>13</v>
      </c>
      <c r="B11" s="1">
        <v>438</v>
      </c>
      <c r="D11" s="1" t="s">
        <v>22</v>
      </c>
      <c r="G11" s="6">
        <v>0.31</v>
      </c>
      <c r="H11" s="1" t="s">
        <v>29</v>
      </c>
      <c r="I11" s="6">
        <v>0.31</v>
      </c>
      <c r="J11" s="1" t="s">
        <v>29</v>
      </c>
      <c r="K11" s="7">
        <v>0.28999999999999998</v>
      </c>
      <c r="L11" s="1" t="s">
        <v>30</v>
      </c>
      <c r="M11" s="1">
        <v>2.38</v>
      </c>
      <c r="N11" s="1" t="s">
        <v>32</v>
      </c>
      <c r="O11" s="1">
        <f t="shared" si="0"/>
        <v>0.69019999999999992</v>
      </c>
      <c r="P11" s="1" t="s">
        <v>33</v>
      </c>
      <c r="Q11" s="1" t="s">
        <v>31</v>
      </c>
      <c r="S11" s="1" t="s">
        <v>39</v>
      </c>
      <c r="T11" s="1" t="s">
        <v>40</v>
      </c>
      <c r="U11" s="1" t="s">
        <v>34</v>
      </c>
      <c r="V11" s="1" t="s">
        <v>35</v>
      </c>
      <c r="W11" s="1" t="s">
        <v>36</v>
      </c>
      <c r="X11" s="1" t="s">
        <v>37</v>
      </c>
    </row>
    <row r="12" spans="1:25">
      <c r="A12" s="1">
        <v>13</v>
      </c>
      <c r="B12" s="1">
        <v>448</v>
      </c>
      <c r="D12" s="1" t="s">
        <v>23</v>
      </c>
      <c r="G12" s="6">
        <v>0.49</v>
      </c>
      <c r="H12" s="1" t="s">
        <v>29</v>
      </c>
      <c r="I12" s="6">
        <v>0.49</v>
      </c>
      <c r="J12" s="1" t="s">
        <v>29</v>
      </c>
      <c r="K12" s="7">
        <v>0.46</v>
      </c>
      <c r="L12" s="1" t="s">
        <v>30</v>
      </c>
      <c r="M12" s="1">
        <v>2.38</v>
      </c>
      <c r="N12" s="1" t="s">
        <v>32</v>
      </c>
      <c r="O12" s="1">
        <f t="shared" si="0"/>
        <v>1.0948</v>
      </c>
      <c r="P12" s="1" t="s">
        <v>33</v>
      </c>
      <c r="Q12" s="1" t="s">
        <v>31</v>
      </c>
      <c r="S12" s="1" t="s">
        <v>39</v>
      </c>
      <c r="T12" s="1" t="s">
        <v>40</v>
      </c>
      <c r="U12" s="1" t="s">
        <v>34</v>
      </c>
      <c r="V12" s="1" t="s">
        <v>35</v>
      </c>
      <c r="W12" s="1" t="s">
        <v>36</v>
      </c>
      <c r="X12" s="8" t="s">
        <v>37</v>
      </c>
    </row>
    <row r="13" spans="1:25">
      <c r="A13" s="1">
        <v>13</v>
      </c>
      <c r="B13" s="1">
        <v>458</v>
      </c>
      <c r="D13" s="1" t="s">
        <v>24</v>
      </c>
      <c r="G13" s="6">
        <v>0.36</v>
      </c>
      <c r="H13" s="1" t="s">
        <v>29</v>
      </c>
      <c r="I13" s="6">
        <v>0.36</v>
      </c>
      <c r="J13" s="1" t="s">
        <v>29</v>
      </c>
      <c r="K13" s="7">
        <v>0.34</v>
      </c>
      <c r="L13" s="1" t="s">
        <v>30</v>
      </c>
      <c r="M13" s="1">
        <v>2.38</v>
      </c>
      <c r="N13" s="1" t="s">
        <v>32</v>
      </c>
      <c r="O13" s="1">
        <f t="shared" si="0"/>
        <v>0.80920000000000003</v>
      </c>
      <c r="P13" s="1" t="s">
        <v>33</v>
      </c>
      <c r="Q13" s="1" t="s">
        <v>31</v>
      </c>
      <c r="S13" s="1" t="s">
        <v>39</v>
      </c>
      <c r="T13" s="1" t="s">
        <v>40</v>
      </c>
      <c r="U13" s="1" t="s">
        <v>34</v>
      </c>
      <c r="V13" s="1" t="s">
        <v>35</v>
      </c>
      <c r="W13" s="1" t="s">
        <v>36</v>
      </c>
      <c r="X13" s="1" t="s">
        <v>37</v>
      </c>
    </row>
    <row r="14" spans="1:25">
      <c r="A14" s="1">
        <v>13</v>
      </c>
      <c r="B14" s="1">
        <v>468</v>
      </c>
      <c r="D14" s="1" t="s">
        <v>25</v>
      </c>
      <c r="G14" s="6">
        <v>0.45</v>
      </c>
      <c r="H14" s="1" t="s">
        <v>29</v>
      </c>
      <c r="I14" s="6">
        <v>0.45</v>
      </c>
      <c r="J14" s="1" t="s">
        <v>29</v>
      </c>
      <c r="K14" s="7">
        <v>0.42</v>
      </c>
      <c r="L14" s="1" t="s">
        <v>30</v>
      </c>
      <c r="M14" s="1">
        <v>2.38</v>
      </c>
      <c r="N14" s="1" t="s">
        <v>32</v>
      </c>
      <c r="O14" s="1">
        <f t="shared" si="0"/>
        <v>0.99959999999999993</v>
      </c>
      <c r="P14" s="1" t="s">
        <v>33</v>
      </c>
      <c r="Q14" s="1" t="s">
        <v>31</v>
      </c>
      <c r="S14" s="1" t="s">
        <v>39</v>
      </c>
      <c r="T14" s="1" t="s">
        <v>40</v>
      </c>
      <c r="U14" s="1" t="s">
        <v>34</v>
      </c>
      <c r="V14" s="1" t="s">
        <v>35</v>
      </c>
      <c r="W14" s="1" t="s">
        <v>36</v>
      </c>
      <c r="X14" s="8" t="s">
        <v>37</v>
      </c>
    </row>
    <row r="15" spans="1:25">
      <c r="A15" s="1">
        <v>13</v>
      </c>
      <c r="B15" s="1">
        <v>478</v>
      </c>
      <c r="D15" s="1" t="s">
        <v>26</v>
      </c>
      <c r="G15" s="6">
        <v>0.25</v>
      </c>
      <c r="H15" s="1" t="s">
        <v>29</v>
      </c>
      <c r="I15" s="6">
        <v>0.25</v>
      </c>
      <c r="J15" s="1" t="s">
        <v>29</v>
      </c>
      <c r="K15" s="7">
        <v>0.23</v>
      </c>
      <c r="L15" s="1" t="s">
        <v>30</v>
      </c>
      <c r="M15" s="1">
        <v>2.38</v>
      </c>
      <c r="N15" s="1" t="s">
        <v>32</v>
      </c>
      <c r="O15" s="1">
        <f t="shared" si="0"/>
        <v>0.5474</v>
      </c>
      <c r="P15" s="1" t="s">
        <v>33</v>
      </c>
      <c r="Q15" s="1" t="s">
        <v>31</v>
      </c>
      <c r="S15" s="1" t="s">
        <v>39</v>
      </c>
      <c r="T15" s="1" t="s">
        <v>40</v>
      </c>
      <c r="U15" s="1" t="s">
        <v>34</v>
      </c>
      <c r="V15" s="1" t="s">
        <v>35</v>
      </c>
      <c r="W15" s="1" t="s">
        <v>36</v>
      </c>
      <c r="X15" s="1" t="s">
        <v>37</v>
      </c>
    </row>
    <row r="16" spans="1:25">
      <c r="A16" s="1">
        <v>13</v>
      </c>
      <c r="B16" s="1">
        <v>488</v>
      </c>
      <c r="D16" s="1" t="s">
        <v>27</v>
      </c>
      <c r="G16" s="6">
        <v>0.7</v>
      </c>
      <c r="H16" s="1" t="s">
        <v>29</v>
      </c>
      <c r="I16" s="6">
        <v>0.7</v>
      </c>
      <c r="J16" s="1" t="s">
        <v>29</v>
      </c>
      <c r="K16" s="7">
        <v>0.66</v>
      </c>
      <c r="L16" s="1" t="s">
        <v>30</v>
      </c>
      <c r="M16" s="1">
        <v>2.38</v>
      </c>
      <c r="N16" s="1" t="s">
        <v>32</v>
      </c>
      <c r="O16" s="1">
        <f t="shared" si="0"/>
        <v>1.5708</v>
      </c>
      <c r="P16" s="1" t="s">
        <v>33</v>
      </c>
      <c r="Q16" s="1" t="s">
        <v>31</v>
      </c>
      <c r="S16" s="1" t="s">
        <v>39</v>
      </c>
      <c r="T16" s="1" t="s">
        <v>40</v>
      </c>
      <c r="U16" s="1" t="s">
        <v>34</v>
      </c>
      <c r="V16" s="1" t="s">
        <v>35</v>
      </c>
      <c r="W16" s="1" t="s">
        <v>36</v>
      </c>
      <c r="X16" s="8" t="s">
        <v>37</v>
      </c>
    </row>
    <row r="17" spans="1:24">
      <c r="A17" s="1">
        <v>13</v>
      </c>
      <c r="B17" s="1">
        <v>498</v>
      </c>
      <c r="D17" s="1" t="s">
        <v>28</v>
      </c>
      <c r="G17" s="6">
        <v>0.72</v>
      </c>
      <c r="H17" s="1" t="s">
        <v>29</v>
      </c>
      <c r="I17" s="6">
        <v>0.72</v>
      </c>
      <c r="J17" s="1" t="s">
        <v>29</v>
      </c>
      <c r="K17" s="7">
        <v>0.68</v>
      </c>
      <c r="L17" s="1" t="s">
        <v>30</v>
      </c>
      <c r="M17" s="1">
        <v>2.38</v>
      </c>
      <c r="N17" s="1" t="s">
        <v>32</v>
      </c>
      <c r="O17" s="1">
        <f t="shared" si="0"/>
        <v>1.6184000000000001</v>
      </c>
      <c r="P17" s="1" t="s">
        <v>33</v>
      </c>
      <c r="Q17" s="1" t="s">
        <v>31</v>
      </c>
      <c r="S17" s="1" t="s">
        <v>39</v>
      </c>
      <c r="T17" s="1" t="s">
        <v>40</v>
      </c>
      <c r="U17" s="1" t="s">
        <v>34</v>
      </c>
      <c r="V17" s="1" t="s">
        <v>35</v>
      </c>
      <c r="W17" s="1" t="s">
        <v>36</v>
      </c>
      <c r="X17" s="1" t="s">
        <v>37</v>
      </c>
    </row>
    <row r="18" spans="1:24">
      <c r="A18" s="1" t="s">
        <v>38</v>
      </c>
      <c r="G18" s="6">
        <f>SUM(G2:G17)</f>
        <v>69.100000000000009</v>
      </c>
      <c r="H18" s="1" t="s">
        <v>29</v>
      </c>
      <c r="I18" s="6">
        <f>SUM(I2:I17)</f>
        <v>69.100000000000009</v>
      </c>
      <c r="J18" s="1" t="s">
        <v>29</v>
      </c>
      <c r="K18" s="7">
        <f>SUM(K2:K17)</f>
        <v>64.970000000000013</v>
      </c>
      <c r="L18" s="1" t="s">
        <v>30</v>
      </c>
      <c r="O18">
        <f>SUM(O2:O17)</f>
        <v>154.62859999999998</v>
      </c>
      <c r="P18" s="1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2013-10-16T18:57:40Z</dcterms:created>
  <dcterms:modified xsi:type="dcterms:W3CDTF">2013-10-29T19:28:49Z</dcterms:modified>
</cp:coreProperties>
</file>