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C-36-Rumai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" i="1"/>
  <c r="I9"/>
  <c r="K9"/>
  <c r="O9"/>
  <c r="O5"/>
  <c r="O6"/>
  <c r="O7"/>
  <c r="O8"/>
  <c r="O4"/>
</calcChain>
</file>

<file path=xl/sharedStrings.xml><?xml version="1.0" encoding="utf-8"?>
<sst xmlns="http://schemas.openxmlformats.org/spreadsheetml/2006/main" count="97" uniqueCount="36">
  <si>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</si>
  <si>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</si>
  <si>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</si>
  <si>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</si>
  <si>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</si>
  <si>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</si>
  <si>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</si>
  <si>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</si>
  <si>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</si>
  <si>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</si>
  <si>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</si>
  <si>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</si>
  <si>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</si>
  <si>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</si>
  <si>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</si>
  <si>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</si>
  <si>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</si>
  <si>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</si>
  <si>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</si>
  <si>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</si>
  <si>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</si>
  <si>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C-36</t>
  </si>
  <si>
    <t>ha</t>
  </si>
  <si>
    <t>acciones</t>
  </si>
  <si>
    <t>Canal San Jose</t>
  </si>
  <si>
    <t>Total</t>
  </si>
  <si>
    <t>Rio Mapocho-Maipo</t>
  </si>
  <si>
    <t>Tercera -Quinta</t>
  </si>
  <si>
    <t>Superficial</t>
  </si>
  <si>
    <t>Consuntivo</t>
  </si>
  <si>
    <t>Permanente y continuo</t>
  </si>
  <si>
    <t>PP Hernan Mery-Santa Filomena-El Almendral,  Estudio de División de Derechos de Aguas Nº 409</t>
  </si>
  <si>
    <t>lts/seg/accion</t>
  </si>
  <si>
    <t>lts/seg</t>
  </si>
  <si>
    <t>Documentos</t>
  </si>
  <si>
    <t>..\Documentos Escaneados SAG\C-36-Rumai Limitada.pdf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</si>
</sst>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1" fillId="0" borderId="0" xfId="0" applyFont="1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2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36-Rumai%20Limitada.pdf" TargetMode="External"/><Relationship Id="rId1" Type="http://schemas.openxmlformats.org/officeDocument/2006/relationships/hyperlink" Target="..\Documentos%20Escaneados%20SAG\C-36-Rumai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2"/>
  <sheetViews>
    <sheetView tabSelected="1" topLeftCell="N1" workbookViewId="0">
      <selection activeCell="AF21" sqref="AF21"/>
    </sheetView>
  </sheetViews>
  <sheetFormatPr baseColWidth="10" defaultRowHeight="15"/>
  <cols>
    <col min="7" max="7" width="11.42578125" style="3"/>
    <col min="9" max="9" width="11.42578125" style="3"/>
    <col min="11" max="11" width="11.42578125" style="3"/>
    <col min="13" max="13" width="11.42578125" style="3"/>
    <col min="15" max="15" width="11.42578125" style="8"/>
  </cols>
  <sheetData>
    <row r="3" spans="1:26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6" t="s">
        <v>6</v>
      </c>
      <c r="H3" s="1" t="s">
        <v>7</v>
      </c>
      <c r="I3" s="6" t="s">
        <v>8</v>
      </c>
      <c r="J3" s="1" t="s">
        <v>7</v>
      </c>
      <c r="K3" s="6" t="s">
        <v>9</v>
      </c>
      <c r="L3" s="1" t="s">
        <v>7</v>
      </c>
      <c r="M3" s="6" t="s">
        <v>10</v>
      </c>
      <c r="N3" s="1" t="s">
        <v>7</v>
      </c>
      <c r="O3" s="7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 t="s">
        <v>34</v>
      </c>
    </row>
    <row r="4" spans="1:26">
      <c r="A4">
        <v>13</v>
      </c>
      <c r="B4" s="2" t="s">
        <v>21</v>
      </c>
      <c r="C4">
        <v>1</v>
      </c>
      <c r="G4" s="3">
        <v>12.75</v>
      </c>
      <c r="H4" s="2" t="s">
        <v>22</v>
      </c>
      <c r="I4" s="3">
        <v>11.15</v>
      </c>
      <c r="J4" s="2" t="s">
        <v>22</v>
      </c>
      <c r="K4" s="3">
        <v>13.38</v>
      </c>
      <c r="L4" s="2" t="s">
        <v>23</v>
      </c>
      <c r="M4" s="3">
        <v>0.88</v>
      </c>
      <c r="N4" s="2" t="s">
        <v>32</v>
      </c>
      <c r="O4" s="8">
        <f>M4*K4</f>
        <v>11.7744</v>
      </c>
      <c r="P4" s="2" t="s">
        <v>33</v>
      </c>
      <c r="Q4" s="2" t="s">
        <v>24</v>
      </c>
      <c r="S4" s="2" t="s">
        <v>26</v>
      </c>
      <c r="T4" s="2" t="s">
        <v>27</v>
      </c>
      <c r="U4" s="4" t="s">
        <v>28</v>
      </c>
      <c r="V4" s="4" t="s">
        <v>29</v>
      </c>
      <c r="W4" s="4" t="s">
        <v>30</v>
      </c>
      <c r="X4" s="5" t="s">
        <v>31</v>
      </c>
      <c r="Z4" s="9" t="s">
        <v>35</v>
      </c>
    </row>
    <row r="5" spans="1:26">
      <c r="A5" s="2">
        <v>13</v>
      </c>
      <c r="B5" s="2" t="s">
        <v>21</v>
      </c>
      <c r="C5">
        <v>2</v>
      </c>
      <c r="G5" s="3">
        <v>13.25</v>
      </c>
      <c r="H5" s="2" t="s">
        <v>22</v>
      </c>
      <c r="I5" s="3">
        <v>13.25</v>
      </c>
      <c r="J5" s="2" t="s">
        <v>22</v>
      </c>
      <c r="K5" s="3">
        <v>15.9</v>
      </c>
      <c r="L5" s="2" t="s">
        <v>23</v>
      </c>
      <c r="M5" s="3">
        <v>0.88</v>
      </c>
      <c r="N5" s="2" t="s">
        <v>32</v>
      </c>
      <c r="O5" s="8">
        <f t="shared" ref="O5:O8" si="0">M5*K5</f>
        <v>13.992000000000001</v>
      </c>
      <c r="P5" s="2" t="s">
        <v>33</v>
      </c>
      <c r="Q5" s="2" t="s">
        <v>24</v>
      </c>
      <c r="S5" s="2" t="s">
        <v>26</v>
      </c>
      <c r="T5" s="2" t="s">
        <v>27</v>
      </c>
      <c r="U5" s="4" t="s">
        <v>28</v>
      </c>
      <c r="V5" s="4" t="s">
        <v>29</v>
      </c>
      <c r="W5" s="4" t="s">
        <v>30</v>
      </c>
      <c r="X5" s="5" t="s">
        <v>31</v>
      </c>
      <c r="Z5" s="9" t="s">
        <v>35</v>
      </c>
    </row>
    <row r="6" spans="1:26">
      <c r="A6" s="2">
        <v>13</v>
      </c>
      <c r="B6" s="2" t="s">
        <v>21</v>
      </c>
      <c r="C6">
        <v>3</v>
      </c>
      <c r="G6" s="3">
        <v>14.3</v>
      </c>
      <c r="H6" s="2" t="s">
        <v>22</v>
      </c>
      <c r="I6" s="3">
        <v>14.3</v>
      </c>
      <c r="J6" s="2" t="s">
        <v>22</v>
      </c>
      <c r="K6" s="3">
        <v>17.16</v>
      </c>
      <c r="L6" s="2" t="s">
        <v>23</v>
      </c>
      <c r="M6" s="3">
        <v>0.88</v>
      </c>
      <c r="N6" s="2" t="s">
        <v>32</v>
      </c>
      <c r="O6" s="8">
        <f t="shared" si="0"/>
        <v>15.1008</v>
      </c>
      <c r="P6" s="2" t="s">
        <v>33</v>
      </c>
      <c r="Q6" s="2" t="s">
        <v>24</v>
      </c>
      <c r="S6" s="2" t="s">
        <v>26</v>
      </c>
      <c r="T6" s="2" t="s">
        <v>27</v>
      </c>
      <c r="U6" s="4" t="s">
        <v>28</v>
      </c>
      <c r="V6" s="4" t="s">
        <v>29</v>
      </c>
      <c r="W6" s="4" t="s">
        <v>30</v>
      </c>
      <c r="X6" s="5" t="s">
        <v>31</v>
      </c>
      <c r="Z6" s="9" t="s">
        <v>35</v>
      </c>
    </row>
    <row r="7" spans="1:26">
      <c r="A7" s="2">
        <v>13</v>
      </c>
      <c r="B7" s="2" t="s">
        <v>21</v>
      </c>
      <c r="C7">
        <v>4</v>
      </c>
      <c r="G7" s="3">
        <v>11.45</v>
      </c>
      <c r="H7" s="2" t="s">
        <v>22</v>
      </c>
      <c r="I7" s="3">
        <v>11.45</v>
      </c>
      <c r="J7" s="2" t="s">
        <v>22</v>
      </c>
      <c r="K7" s="3">
        <v>13.74</v>
      </c>
      <c r="L7" s="2" t="s">
        <v>23</v>
      </c>
      <c r="M7" s="3">
        <v>0.88</v>
      </c>
      <c r="N7" s="2" t="s">
        <v>32</v>
      </c>
      <c r="O7" s="8">
        <f t="shared" si="0"/>
        <v>12.091200000000001</v>
      </c>
      <c r="P7" s="2" t="s">
        <v>33</v>
      </c>
      <c r="Q7" s="2" t="s">
        <v>24</v>
      </c>
      <c r="S7" s="2" t="s">
        <v>26</v>
      </c>
      <c r="T7" s="2" t="s">
        <v>27</v>
      </c>
      <c r="U7" s="4" t="s">
        <v>28</v>
      </c>
      <c r="V7" s="4" t="s">
        <v>29</v>
      </c>
      <c r="W7" s="4" t="s">
        <v>30</v>
      </c>
      <c r="X7" s="5" t="s">
        <v>31</v>
      </c>
      <c r="Z7" s="9" t="s">
        <v>35</v>
      </c>
    </row>
    <row r="8" spans="1:26">
      <c r="A8" s="2">
        <v>13</v>
      </c>
      <c r="B8" s="2" t="s">
        <v>21</v>
      </c>
      <c r="C8">
        <v>5</v>
      </c>
      <c r="G8" s="3">
        <v>10.85</v>
      </c>
      <c r="H8" s="2" t="s">
        <v>22</v>
      </c>
      <c r="I8" s="3">
        <v>10.85</v>
      </c>
      <c r="J8" s="2" t="s">
        <v>22</v>
      </c>
      <c r="K8" s="3">
        <v>13.02</v>
      </c>
      <c r="L8" s="2" t="s">
        <v>23</v>
      </c>
      <c r="M8" s="3">
        <v>0.88</v>
      </c>
      <c r="N8" s="2" t="s">
        <v>32</v>
      </c>
      <c r="O8" s="8">
        <f t="shared" si="0"/>
        <v>11.457599999999999</v>
      </c>
      <c r="P8" s="2" t="s">
        <v>33</v>
      </c>
      <c r="Q8" s="2" t="s">
        <v>24</v>
      </c>
      <c r="S8" s="2" t="s">
        <v>26</v>
      </c>
      <c r="T8" s="2" t="s">
        <v>27</v>
      </c>
      <c r="U8" s="4" t="s">
        <v>28</v>
      </c>
      <c r="V8" s="4" t="s">
        <v>29</v>
      </c>
      <c r="W8" s="4" t="s">
        <v>30</v>
      </c>
      <c r="X8" s="5" t="s">
        <v>31</v>
      </c>
      <c r="Z8" s="9" t="s">
        <v>35</v>
      </c>
    </row>
    <row r="9" spans="1:26">
      <c r="A9" s="1" t="s">
        <v>25</v>
      </c>
      <c r="B9" s="2"/>
      <c r="G9" s="3">
        <f>SUM(G4:G8)</f>
        <v>62.6</v>
      </c>
      <c r="I9" s="3">
        <f>SUM(I4:I8)</f>
        <v>61.000000000000007</v>
      </c>
      <c r="K9" s="3">
        <f>SUM(K4:K8)</f>
        <v>73.2</v>
      </c>
      <c r="O9" s="8">
        <f>SUM(O4:O8)</f>
        <v>64.415999999999997</v>
      </c>
    </row>
    <row r="10" spans="1:26">
      <c r="A10" s="2"/>
      <c r="B10" s="2"/>
    </row>
    <row r="11" spans="1:26">
      <c r="A11" s="2"/>
      <c r="B11" s="2"/>
    </row>
    <row r="12" spans="1:26">
      <c r="A12" s="2"/>
      <c r="B12" s="2"/>
    </row>
  </sheetData>
  <hyperlinks>
    <hyperlink ref="Z4" r:id="rId1"/>
    <hyperlink ref="Z5:Z8" r:id="rId2" display="..\Documentos Escaneados SAG\C-36-Rumai Limitada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C-36-Rumai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2013-11-13T18:59:29Z</dcterms:created>
  <dcterms:modified xsi:type="dcterms:W3CDTF">2013-12-16T23:17:22Z</dcterms:modified>
</cp:coreProperties>
</file>