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64-El Arom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11" i="1"/>
  <c r="I11"/>
  <c r="G11"/>
  <c r="O11"/>
  <c r="O5"/>
  <c r="O6"/>
  <c r="O7"/>
  <c r="O8"/>
  <c r="O9"/>
  <c r="O10"/>
  <c r="O4"/>
</calcChain>
</file>

<file path=xl/sharedStrings.xml><?xml version="1.0" encoding="utf-8"?>
<sst xmlns="http://schemas.openxmlformats.org/spreadsheetml/2006/main" count="116" uniqueCount="32">
  <si>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</si>
  <si>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</si>
  <si>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</si>
  <si>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</si>
  <si>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</si>
  <si>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</si>
  <si>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</si>
  <si>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</si>
  <si>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</si>
  <si>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</si>
  <si>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</si>
  <si>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</si>
  <si>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</si>
  <si>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</si>
  <si>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</si>
  <si>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</si>
  <si>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</si>
  <si>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Equivalencia</t>
  </si>
  <si>
    <t>Cauce Principal</t>
  </si>
  <si>
    <t>Seccion</t>
  </si>
  <si>
    <t>Superficial</t>
  </si>
  <si>
    <t>Consuntivo</t>
  </si>
  <si>
    <t>Permanente y Continuo</t>
  </si>
  <si>
    <t>Fuente de Informacion</t>
  </si>
  <si>
    <t>Observacion</t>
  </si>
  <si>
    <t>http://www.canalistasdellaja.cl</t>
  </si>
  <si>
    <t>La asociacion de canalistas del Laja distribuidos en 2.556 regadores correspondientes a la merced de  42/m3/s otorgada en 1916 ala cual se les dn 3,660 lts/seg por perdidas de conduccion en el matriz, lo cual da una equivalencia de 15 lts/seg</t>
  </si>
  <si>
    <t>lts/seg</t>
  </si>
  <si>
    <t>Canal del Laja</t>
  </si>
  <si>
    <t>Rio Laja</t>
  </si>
  <si>
    <t>No hay seccion</t>
  </si>
  <si>
    <t>Total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</si>
</sst>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0_-;\-* #,##0.000_-;_-* &quot;-&quot;??_-;_-@_-"/>
  </numFmts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2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19"/>
  <sheetViews>
    <sheetView tabSelected="1" topLeftCell="J1" workbookViewId="0">
      <selection activeCell="T16" sqref="T16"/>
    </sheetView>
  </sheetViews>
  <sheetFormatPr baseColWidth="10" defaultRowHeight="15"/>
  <cols>
    <col min="13" max="14" width="11.42578125" style="1"/>
    <col min="19" max="19" width="11.42578125" style="1"/>
  </cols>
  <sheetData>
    <row r="3" spans="1:24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3" t="s">
        <v>9</v>
      </c>
      <c r="L3" s="1" t="s">
        <v>7</v>
      </c>
      <c r="M3" s="1" t="s">
        <v>17</v>
      </c>
      <c r="N3" s="1" t="s">
        <v>7</v>
      </c>
      <c r="O3" s="1" t="s">
        <v>10</v>
      </c>
      <c r="P3" s="1" t="s">
        <v>7</v>
      </c>
      <c r="Q3" s="1" t="s">
        <v>18</v>
      </c>
      <c r="R3" s="1" t="s">
        <v>11</v>
      </c>
      <c r="S3" s="1" t="s">
        <v>19</v>
      </c>
      <c r="T3" s="1" t="s">
        <v>12</v>
      </c>
      <c r="U3" s="1" t="s">
        <v>13</v>
      </c>
      <c r="V3" s="1" t="s">
        <v>14</v>
      </c>
      <c r="W3" s="1" t="s">
        <v>23</v>
      </c>
      <c r="X3" s="1" t="s">
        <v>24</v>
      </c>
    </row>
    <row r="4" spans="1:24">
      <c r="A4" s="1">
        <v>8</v>
      </c>
      <c r="B4" s="1">
        <v>364</v>
      </c>
      <c r="C4" s="1">
        <v>1</v>
      </c>
      <c r="D4" s="1"/>
      <c r="E4" s="1"/>
      <c r="F4" s="1"/>
      <c r="G4" s="1">
        <v>16.43</v>
      </c>
      <c r="H4" s="1" t="s">
        <v>15</v>
      </c>
      <c r="I4" s="1">
        <v>14.43</v>
      </c>
      <c r="J4" s="1" t="s">
        <v>15</v>
      </c>
      <c r="K4" s="1">
        <v>1.86</v>
      </c>
      <c r="L4" s="1" t="s">
        <v>16</v>
      </c>
      <c r="M4" s="1">
        <v>15</v>
      </c>
      <c r="N4" s="1" t="s">
        <v>27</v>
      </c>
      <c r="O4" s="1">
        <f>K4*M4</f>
        <v>27.900000000000002</v>
      </c>
      <c r="P4" s="1" t="s">
        <v>27</v>
      </c>
      <c r="Q4" s="1" t="s">
        <v>28</v>
      </c>
      <c r="R4" s="1" t="s">
        <v>29</v>
      </c>
      <c r="S4" s="1" t="s">
        <v>30</v>
      </c>
      <c r="T4" s="1" t="s">
        <v>20</v>
      </c>
      <c r="U4" s="1" t="s">
        <v>21</v>
      </c>
      <c r="V4" s="1" t="s">
        <v>22</v>
      </c>
      <c r="W4" s="5" t="s">
        <v>25</v>
      </c>
      <c r="X4" s="6" t="s">
        <v>26</v>
      </c>
    </row>
    <row r="5" spans="1:24">
      <c r="A5" s="1">
        <v>8</v>
      </c>
      <c r="B5" s="1">
        <v>364</v>
      </c>
      <c r="C5" s="1">
        <v>2</v>
      </c>
      <c r="D5" s="1"/>
      <c r="E5" s="1"/>
      <c r="F5" s="1"/>
      <c r="G5" s="1">
        <v>22.53</v>
      </c>
      <c r="H5" s="1" t="s">
        <v>15</v>
      </c>
      <c r="I5" s="1">
        <v>13.23</v>
      </c>
      <c r="J5" s="1" t="s">
        <v>15</v>
      </c>
      <c r="K5" s="1">
        <v>1.7</v>
      </c>
      <c r="L5" s="1" t="s">
        <v>16</v>
      </c>
      <c r="M5" s="1">
        <v>15</v>
      </c>
      <c r="N5" s="1" t="s">
        <v>27</v>
      </c>
      <c r="O5" s="1">
        <f t="shared" ref="O5:O10" si="0">K5*M5</f>
        <v>25.5</v>
      </c>
      <c r="P5" s="1" t="s">
        <v>27</v>
      </c>
      <c r="Q5" s="1" t="s">
        <v>28</v>
      </c>
      <c r="R5" s="1" t="s">
        <v>29</v>
      </c>
      <c r="S5" s="1" t="s">
        <v>30</v>
      </c>
      <c r="T5" s="1" t="s">
        <v>20</v>
      </c>
      <c r="U5" s="1" t="s">
        <v>21</v>
      </c>
      <c r="V5" s="1" t="s">
        <v>22</v>
      </c>
      <c r="W5" s="5" t="s">
        <v>25</v>
      </c>
      <c r="X5" s="6" t="s">
        <v>26</v>
      </c>
    </row>
    <row r="6" spans="1:24">
      <c r="A6" s="1">
        <v>8</v>
      </c>
      <c r="B6" s="1">
        <v>364</v>
      </c>
      <c r="C6" s="1">
        <v>3</v>
      </c>
      <c r="D6" s="1"/>
      <c r="E6" s="1"/>
      <c r="F6" s="1"/>
      <c r="G6" s="1">
        <v>24.4</v>
      </c>
      <c r="H6" s="1" t="s">
        <v>15</v>
      </c>
      <c r="I6" s="2">
        <v>9</v>
      </c>
      <c r="J6" s="1" t="s">
        <v>15</v>
      </c>
      <c r="K6" s="1">
        <v>1.1599999999999999</v>
      </c>
      <c r="L6" s="1" t="s">
        <v>16</v>
      </c>
      <c r="M6" s="1">
        <v>15</v>
      </c>
      <c r="N6" s="1" t="s">
        <v>27</v>
      </c>
      <c r="O6" s="1">
        <f t="shared" si="0"/>
        <v>17.399999999999999</v>
      </c>
      <c r="P6" s="1" t="s">
        <v>27</v>
      </c>
      <c r="Q6" s="1" t="s">
        <v>28</v>
      </c>
      <c r="R6" s="1" t="s">
        <v>29</v>
      </c>
      <c r="S6" s="1" t="s">
        <v>30</v>
      </c>
      <c r="T6" s="1" t="s">
        <v>20</v>
      </c>
      <c r="U6" s="1" t="s">
        <v>21</v>
      </c>
      <c r="V6" s="1" t="s">
        <v>22</v>
      </c>
      <c r="W6" s="5" t="s">
        <v>25</v>
      </c>
      <c r="X6" s="6" t="s">
        <v>26</v>
      </c>
    </row>
    <row r="7" spans="1:24">
      <c r="A7" s="1">
        <v>8</v>
      </c>
      <c r="B7" s="1">
        <v>364</v>
      </c>
      <c r="C7" s="1">
        <v>4</v>
      </c>
      <c r="D7" s="1"/>
      <c r="E7" s="1"/>
      <c r="F7" s="1"/>
      <c r="G7" s="1">
        <v>20.52</v>
      </c>
      <c r="H7" s="1" t="s">
        <v>15</v>
      </c>
      <c r="I7" s="2">
        <v>11.92</v>
      </c>
      <c r="J7" s="1" t="s">
        <v>15</v>
      </c>
      <c r="K7" s="1">
        <v>1.54</v>
      </c>
      <c r="L7" s="1" t="s">
        <v>16</v>
      </c>
      <c r="M7" s="1">
        <v>15</v>
      </c>
      <c r="N7" s="1" t="s">
        <v>27</v>
      </c>
      <c r="O7" s="1">
        <f t="shared" si="0"/>
        <v>23.1</v>
      </c>
      <c r="P7" s="1" t="s">
        <v>27</v>
      </c>
      <c r="Q7" s="1" t="s">
        <v>28</v>
      </c>
      <c r="R7" s="1" t="s">
        <v>29</v>
      </c>
      <c r="S7" s="1" t="s">
        <v>30</v>
      </c>
      <c r="T7" s="1" t="s">
        <v>20</v>
      </c>
      <c r="U7" s="1" t="s">
        <v>21</v>
      </c>
      <c r="V7" s="1" t="s">
        <v>22</v>
      </c>
      <c r="W7" s="5" t="s">
        <v>25</v>
      </c>
      <c r="X7" s="6" t="s">
        <v>26</v>
      </c>
    </row>
    <row r="8" spans="1:24">
      <c r="A8" s="1">
        <v>8</v>
      </c>
      <c r="B8" s="1">
        <v>364</v>
      </c>
      <c r="C8" s="1">
        <v>5</v>
      </c>
      <c r="D8" s="1"/>
      <c r="E8" s="1"/>
      <c r="F8" s="1"/>
      <c r="G8" s="1">
        <v>20.3</v>
      </c>
      <c r="H8" s="1" t="s">
        <v>15</v>
      </c>
      <c r="I8" s="4">
        <v>11.6</v>
      </c>
      <c r="J8" s="1" t="s">
        <v>15</v>
      </c>
      <c r="K8" s="1">
        <v>1.49</v>
      </c>
      <c r="L8" s="1" t="s">
        <v>16</v>
      </c>
      <c r="M8" s="1">
        <v>15</v>
      </c>
      <c r="N8" s="1" t="s">
        <v>27</v>
      </c>
      <c r="O8" s="1">
        <f t="shared" si="0"/>
        <v>22.35</v>
      </c>
      <c r="P8" s="1" t="s">
        <v>27</v>
      </c>
      <c r="Q8" s="1" t="s">
        <v>28</v>
      </c>
      <c r="R8" s="1" t="s">
        <v>29</v>
      </c>
      <c r="S8" s="1" t="s">
        <v>30</v>
      </c>
      <c r="T8" s="1" t="s">
        <v>20</v>
      </c>
      <c r="U8" s="1" t="s">
        <v>21</v>
      </c>
      <c r="V8" s="1" t="s">
        <v>22</v>
      </c>
      <c r="W8" s="5" t="s">
        <v>25</v>
      </c>
      <c r="X8" s="6" t="s">
        <v>26</v>
      </c>
    </row>
    <row r="9" spans="1:24">
      <c r="A9" s="1">
        <v>8</v>
      </c>
      <c r="B9" s="1">
        <v>364</v>
      </c>
      <c r="C9" s="1">
        <v>8</v>
      </c>
      <c r="D9" s="1"/>
      <c r="E9" s="1"/>
      <c r="F9" s="1"/>
      <c r="G9" s="2">
        <v>61.1</v>
      </c>
      <c r="H9" s="1" t="s">
        <v>15</v>
      </c>
      <c r="I9" s="2">
        <v>2</v>
      </c>
      <c r="J9" s="1" t="s">
        <v>15</v>
      </c>
      <c r="K9" s="1">
        <v>0.26</v>
      </c>
      <c r="L9" s="1" t="s">
        <v>16</v>
      </c>
      <c r="M9" s="1">
        <v>15</v>
      </c>
      <c r="N9" s="1" t="s">
        <v>27</v>
      </c>
      <c r="O9" s="1">
        <f t="shared" si="0"/>
        <v>3.9000000000000004</v>
      </c>
      <c r="P9" s="1" t="s">
        <v>27</v>
      </c>
      <c r="Q9" s="1" t="s">
        <v>28</v>
      </c>
      <c r="R9" s="1" t="s">
        <v>29</v>
      </c>
      <c r="S9" s="1" t="s">
        <v>30</v>
      </c>
      <c r="T9" s="1" t="s">
        <v>20</v>
      </c>
      <c r="U9" s="1" t="s">
        <v>21</v>
      </c>
      <c r="V9" s="1" t="s">
        <v>22</v>
      </c>
      <c r="W9" s="5" t="s">
        <v>25</v>
      </c>
      <c r="X9" s="6" t="s">
        <v>26</v>
      </c>
    </row>
    <row r="10" spans="1:24">
      <c r="A10" s="1">
        <v>8</v>
      </c>
      <c r="B10" s="1">
        <v>364</v>
      </c>
      <c r="C10" s="1">
        <v>9</v>
      </c>
      <c r="D10" s="1"/>
      <c r="E10" s="1"/>
      <c r="F10" s="1"/>
      <c r="G10" s="1">
        <v>98.01</v>
      </c>
      <c r="H10" s="1" t="s">
        <v>15</v>
      </c>
      <c r="I10" s="1">
        <v>6.64</v>
      </c>
      <c r="J10" s="1" t="s">
        <v>15</v>
      </c>
      <c r="K10" s="1">
        <v>0.85</v>
      </c>
      <c r="L10" s="1" t="s">
        <v>16</v>
      </c>
      <c r="M10" s="1">
        <v>15</v>
      </c>
      <c r="N10" s="1" t="s">
        <v>27</v>
      </c>
      <c r="O10" s="1">
        <f t="shared" si="0"/>
        <v>12.75</v>
      </c>
      <c r="P10" s="1" t="s">
        <v>27</v>
      </c>
      <c r="Q10" s="1" t="s">
        <v>28</v>
      </c>
      <c r="R10" s="1" t="s">
        <v>29</v>
      </c>
      <c r="S10" s="1" t="s">
        <v>30</v>
      </c>
      <c r="T10" s="1" t="s">
        <v>20</v>
      </c>
      <c r="U10" s="1" t="s">
        <v>21</v>
      </c>
      <c r="V10" s="1" t="s">
        <v>22</v>
      </c>
      <c r="W10" s="5" t="s">
        <v>25</v>
      </c>
      <c r="X10" s="6" t="s">
        <v>26</v>
      </c>
    </row>
    <row r="11" spans="1:24">
      <c r="A11" s="7" t="s">
        <v>31</v>
      </c>
      <c r="B11" s="1"/>
      <c r="C11" s="1"/>
      <c r="D11" s="1"/>
      <c r="E11" s="1"/>
      <c r="F11" s="1"/>
      <c r="G11" s="1">
        <f>SUM(G4:G10)</f>
        <v>263.29000000000002</v>
      </c>
      <c r="H11" s="1"/>
      <c r="I11" s="4">
        <f>SUM(I4:I10)</f>
        <v>68.819999999999993</v>
      </c>
      <c r="J11" s="1"/>
      <c r="K11" s="1">
        <f>SUM(K4:K10)</f>
        <v>8.86</v>
      </c>
      <c r="L11" s="1"/>
      <c r="O11" s="1">
        <f>SUM(O4:O10)</f>
        <v>132.9</v>
      </c>
      <c r="P11" s="1"/>
      <c r="Q11" s="1"/>
      <c r="R11" s="1"/>
      <c r="T11" s="1"/>
      <c r="U11" s="1"/>
      <c r="V11" s="1"/>
    </row>
    <row r="12" spans="1:24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O12" s="1"/>
      <c r="P12" s="1"/>
      <c r="Q12" s="1"/>
      <c r="R12" s="1"/>
      <c r="T12" s="1"/>
      <c r="U12" s="1"/>
      <c r="V12" s="1"/>
    </row>
    <row r="13" spans="1:2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O13" s="1"/>
      <c r="P13" s="1"/>
      <c r="Q13" s="1"/>
      <c r="R13" s="1"/>
      <c r="T13" s="1"/>
      <c r="U13" s="1"/>
      <c r="V13" s="1"/>
    </row>
    <row r="14" spans="1:2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O14" s="1"/>
      <c r="P14" s="1"/>
      <c r="Q14" s="1"/>
      <c r="R14" s="1"/>
      <c r="T14" s="1"/>
      <c r="U14" s="1"/>
      <c r="V14" s="1"/>
    </row>
    <row r="15" spans="1:2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O15" s="1"/>
      <c r="P15" s="1"/>
      <c r="Q15" s="1"/>
      <c r="R15" s="1"/>
      <c r="T15" s="1"/>
      <c r="U15" s="1"/>
      <c r="V15" s="1"/>
    </row>
    <row r="16" spans="1:2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O16" s="1"/>
      <c r="P16" s="1"/>
      <c r="Q16" s="1"/>
      <c r="R16" s="1"/>
      <c r="T16" s="1"/>
      <c r="U16" s="1"/>
      <c r="V16" s="1"/>
    </row>
    <row r="17" spans="1:2">
      <c r="A17" s="1"/>
      <c r="B17" s="1"/>
    </row>
    <row r="18" spans="1:2">
      <c r="A18" s="1"/>
      <c r="B18" s="1"/>
    </row>
    <row r="19" spans="1:2">
      <c r="A19" s="1"/>
      <c r="B19" s="1"/>
    </row>
  </sheetData>
  <hyperlinks>
    <hyperlink ref="W4" r:id="rId1"/>
    <hyperlink ref="W5" r:id="rId2"/>
    <hyperlink ref="W6" r:id="rId3"/>
    <hyperlink ref="W7" r:id="rId4"/>
    <hyperlink ref="W8" r:id="rId5"/>
    <hyperlink ref="W9" r:id="rId6"/>
    <hyperlink ref="W10" r:id="rId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364-El Aromo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2013-10-07T15:52:37Z</dcterms:created>
  <dcterms:modified xsi:type="dcterms:W3CDTF">2013-10-08T21:38:18Z</dcterms:modified>
</cp:coreProperties>
</file>