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1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"/>
  <c r="K21"/>
  <c r="I21"/>
  <c r="G21"/>
</calcChain>
</file>

<file path=xl/sharedStrings.xml><?xml version="1.0" encoding="utf-8"?>
<sst xmlns="http://schemas.openxmlformats.org/spreadsheetml/2006/main" count="259" uniqueCount="34">
  <si>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</si>
  <si>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</si>
  <si>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</si>
  <si>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</si>
  <si>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</si>
  <si>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</si>
  <si>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</si>
  <si>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</si>
  <si>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</si>
  <si>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</si>
  <si>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</si>
  <si>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</si>
  <si>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</si>
  <si>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</si>
  <si>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</si>
  <si>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</si>
  <si>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</si>
  <si>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</si>
  <si>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</si>
  <si>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</si>
  <si>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</si>
  <si>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</si>
  <si>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</si>
  <si>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Rio Laja</t>
  </si>
  <si>
    <t>Canal Laja</t>
  </si>
  <si>
    <t>Total</t>
  </si>
  <si>
    <t>lts/seg/regadores</t>
  </si>
  <si>
    <t>lts/seg</t>
  </si>
  <si>
    <t>Superficial</t>
  </si>
  <si>
    <t>Consuntivo</t>
  </si>
  <si>
    <t>Permanente y Continuo</t>
  </si>
  <si>
    <t>http://www.canalistasdellaja.cl</t>
  </si>
  <si>
    <t>La asociacion de canalistas del laja distribuye 2556 regadores correspondientes a la merced de 42 m3/seg otorgada en 1916, a la cual se le restan 3660 lts/seg por perdidas en el matriz, lo cual da una dotacion de 15 lts/seg/regador</t>
  </si>
  <si>
    <t>Documentos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</si>
</sst>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dellaja.cl/" TargetMode="External"/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3" Type="http://schemas.openxmlformats.org/officeDocument/2006/relationships/hyperlink" Target="http://www.canalistasdellaja.cl/" TargetMode="External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1"/>
  <sheetViews>
    <sheetView tabSelected="1" topLeftCell="M1" zoomScale="80" zoomScaleNormal="80" workbookViewId="0">
      <selection activeCell="Z24" sqref="Z2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3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7.28515625" bestFit="1" customWidth="1"/>
    <col min="13" max="13" width="12.140625" style="13" bestFit="1" customWidth="1"/>
    <col min="14" max="14" width="18.85546875" bestFit="1" customWidth="1"/>
    <col min="15" max="15" width="9.28515625" style="2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9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7" t="s">
        <v>8</v>
      </c>
      <c r="J1" s="6" t="s">
        <v>7</v>
      </c>
      <c r="K1" s="8" t="s">
        <v>9</v>
      </c>
      <c r="L1" s="6" t="s">
        <v>7</v>
      </c>
      <c r="M1" s="12" t="s">
        <v>10</v>
      </c>
      <c r="N1" s="6" t="s">
        <v>7</v>
      </c>
      <c r="O1" s="8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9" t="s">
        <v>33</v>
      </c>
    </row>
    <row r="2" spans="1:26">
      <c r="A2">
        <v>8</v>
      </c>
      <c r="B2">
        <v>898</v>
      </c>
      <c r="C2">
        <v>1</v>
      </c>
      <c r="G2" s="3">
        <v>16.2</v>
      </c>
      <c r="H2" s="1" t="s">
        <v>21</v>
      </c>
      <c r="I2" s="3">
        <v>16.2</v>
      </c>
      <c r="J2" s="1" t="s">
        <v>21</v>
      </c>
      <c r="K2" s="2">
        <v>2.13</v>
      </c>
      <c r="L2" s="1" t="s">
        <v>22</v>
      </c>
      <c r="M2" s="13">
        <v>15</v>
      </c>
      <c r="N2" s="1" t="s">
        <v>26</v>
      </c>
      <c r="O2" s="2">
        <f>K2*M2</f>
        <v>31.95</v>
      </c>
      <c r="P2" s="1" t="s">
        <v>27</v>
      </c>
      <c r="Q2" s="1" t="s">
        <v>24</v>
      </c>
      <c r="S2" s="1" t="s">
        <v>23</v>
      </c>
      <c r="T2" s="1"/>
      <c r="U2" s="1" t="s">
        <v>28</v>
      </c>
      <c r="V2" s="1" t="s">
        <v>29</v>
      </c>
      <c r="W2" s="1" t="s">
        <v>30</v>
      </c>
      <c r="X2" s="4" t="s">
        <v>31</v>
      </c>
      <c r="Y2" s="5" t="s">
        <v>32</v>
      </c>
    </row>
    <row r="3" spans="1:26">
      <c r="A3">
        <v>8</v>
      </c>
      <c r="B3">
        <v>898</v>
      </c>
      <c r="C3">
        <v>2</v>
      </c>
      <c r="G3" s="3">
        <v>16.600000000000001</v>
      </c>
      <c r="H3" s="1" t="s">
        <v>21</v>
      </c>
      <c r="I3" s="3">
        <v>16.600000000000001</v>
      </c>
      <c r="J3" s="1" t="s">
        <v>21</v>
      </c>
      <c r="K3" s="2">
        <v>2.1800000000000002</v>
      </c>
      <c r="L3" s="1" t="s">
        <v>22</v>
      </c>
      <c r="M3" s="13">
        <v>15</v>
      </c>
      <c r="N3" s="1" t="s">
        <v>26</v>
      </c>
      <c r="O3" s="2">
        <f t="shared" ref="O3:O20" si="0">K3*M3</f>
        <v>32.700000000000003</v>
      </c>
      <c r="P3" s="1" t="s">
        <v>27</v>
      </c>
      <c r="Q3" s="1" t="s">
        <v>24</v>
      </c>
      <c r="R3" s="1"/>
      <c r="S3" s="1" t="s">
        <v>23</v>
      </c>
      <c r="T3" s="1"/>
      <c r="U3" s="1" t="s">
        <v>28</v>
      </c>
      <c r="V3" s="1" t="s">
        <v>29</v>
      </c>
      <c r="W3" s="1" t="s">
        <v>30</v>
      </c>
      <c r="X3" s="4" t="s">
        <v>31</v>
      </c>
      <c r="Y3" s="5" t="s">
        <v>32</v>
      </c>
    </row>
    <row r="4" spans="1:26">
      <c r="A4" s="1">
        <v>8</v>
      </c>
      <c r="B4" s="1">
        <v>898</v>
      </c>
      <c r="C4" s="1">
        <v>3</v>
      </c>
      <c r="G4" s="3">
        <v>24.9</v>
      </c>
      <c r="H4" s="1" t="s">
        <v>21</v>
      </c>
      <c r="I4" s="3">
        <v>22.4</v>
      </c>
      <c r="J4" s="1" t="s">
        <v>21</v>
      </c>
      <c r="K4" s="2">
        <v>2.95</v>
      </c>
      <c r="L4" s="1" t="s">
        <v>22</v>
      </c>
      <c r="M4" s="13">
        <v>15</v>
      </c>
      <c r="N4" s="1" t="s">
        <v>26</v>
      </c>
      <c r="O4" s="2">
        <f t="shared" si="0"/>
        <v>44.25</v>
      </c>
      <c r="P4" s="1" t="s">
        <v>27</v>
      </c>
      <c r="Q4" s="1" t="s">
        <v>24</v>
      </c>
      <c r="R4" s="1"/>
      <c r="S4" s="1" t="s">
        <v>23</v>
      </c>
      <c r="T4" s="1"/>
      <c r="U4" s="1" t="s">
        <v>28</v>
      </c>
      <c r="V4" s="1" t="s">
        <v>29</v>
      </c>
      <c r="W4" s="1" t="s">
        <v>30</v>
      </c>
      <c r="X4" s="4" t="s">
        <v>31</v>
      </c>
      <c r="Y4" s="5" t="s">
        <v>32</v>
      </c>
    </row>
    <row r="5" spans="1:26">
      <c r="A5" s="1">
        <v>8</v>
      </c>
      <c r="B5" s="1">
        <v>898</v>
      </c>
      <c r="C5" s="1">
        <v>4</v>
      </c>
      <c r="G5" s="3">
        <v>25.1</v>
      </c>
      <c r="H5" s="1" t="s">
        <v>21</v>
      </c>
      <c r="I5" s="3">
        <v>17.2</v>
      </c>
      <c r="J5" s="1" t="s">
        <v>21</v>
      </c>
      <c r="K5" s="2">
        <v>2.2599999999999998</v>
      </c>
      <c r="L5" s="1" t="s">
        <v>22</v>
      </c>
      <c r="M5" s="13">
        <v>15</v>
      </c>
      <c r="N5" s="1" t="s">
        <v>26</v>
      </c>
      <c r="O5" s="2">
        <f t="shared" si="0"/>
        <v>33.9</v>
      </c>
      <c r="P5" s="1" t="s">
        <v>27</v>
      </c>
      <c r="Q5" s="1" t="s">
        <v>24</v>
      </c>
      <c r="R5" s="1"/>
      <c r="S5" s="1" t="s">
        <v>23</v>
      </c>
      <c r="T5" s="1"/>
      <c r="U5" s="1" t="s">
        <v>28</v>
      </c>
      <c r="V5" s="1" t="s">
        <v>29</v>
      </c>
      <c r="W5" s="1" t="s">
        <v>30</v>
      </c>
      <c r="X5" s="4" t="s">
        <v>31</v>
      </c>
      <c r="Y5" s="5" t="s">
        <v>32</v>
      </c>
    </row>
    <row r="6" spans="1:26">
      <c r="A6" s="1">
        <v>8</v>
      </c>
      <c r="B6" s="1">
        <v>898</v>
      </c>
      <c r="C6" s="1">
        <v>5</v>
      </c>
      <c r="G6" s="3">
        <v>17.8</v>
      </c>
      <c r="H6" s="1" t="s">
        <v>21</v>
      </c>
      <c r="I6" s="3">
        <v>16.3</v>
      </c>
      <c r="J6" s="1" t="s">
        <v>21</v>
      </c>
      <c r="K6" s="2">
        <v>2.15</v>
      </c>
      <c r="L6" s="1" t="s">
        <v>22</v>
      </c>
      <c r="M6" s="13">
        <v>15</v>
      </c>
      <c r="N6" s="1" t="s">
        <v>26</v>
      </c>
      <c r="O6" s="2">
        <f t="shared" si="0"/>
        <v>32.25</v>
      </c>
      <c r="P6" s="1" t="s">
        <v>27</v>
      </c>
      <c r="Q6" s="1" t="s">
        <v>24</v>
      </c>
      <c r="R6" s="1"/>
      <c r="S6" s="1" t="s">
        <v>23</v>
      </c>
      <c r="T6" s="1"/>
      <c r="U6" s="1" t="s">
        <v>28</v>
      </c>
      <c r="V6" s="1" t="s">
        <v>29</v>
      </c>
      <c r="W6" s="1" t="s">
        <v>30</v>
      </c>
      <c r="X6" s="4" t="s">
        <v>31</v>
      </c>
      <c r="Y6" s="5" t="s">
        <v>32</v>
      </c>
    </row>
    <row r="7" spans="1:26">
      <c r="A7" s="1">
        <v>8</v>
      </c>
      <c r="B7" s="1">
        <v>898</v>
      </c>
      <c r="C7" s="1">
        <v>6</v>
      </c>
      <c r="G7" s="3">
        <v>15.9</v>
      </c>
      <c r="H7" s="1" t="s">
        <v>21</v>
      </c>
      <c r="I7" s="3">
        <v>12.5</v>
      </c>
      <c r="J7" s="1" t="s">
        <v>21</v>
      </c>
      <c r="K7" s="2">
        <v>1.64</v>
      </c>
      <c r="L7" s="1" t="s">
        <v>22</v>
      </c>
      <c r="M7" s="13">
        <v>15</v>
      </c>
      <c r="N7" s="1" t="s">
        <v>26</v>
      </c>
      <c r="O7" s="2">
        <f t="shared" si="0"/>
        <v>24.599999999999998</v>
      </c>
      <c r="P7" s="1" t="s">
        <v>27</v>
      </c>
      <c r="Q7" s="1" t="s">
        <v>24</v>
      </c>
      <c r="R7" s="1"/>
      <c r="S7" s="1" t="s">
        <v>23</v>
      </c>
      <c r="T7" s="1"/>
      <c r="U7" s="1" t="s">
        <v>28</v>
      </c>
      <c r="V7" s="1" t="s">
        <v>29</v>
      </c>
      <c r="W7" s="1" t="s">
        <v>30</v>
      </c>
      <c r="X7" s="4" t="s">
        <v>31</v>
      </c>
      <c r="Y7" s="5" t="s">
        <v>32</v>
      </c>
    </row>
    <row r="8" spans="1:26">
      <c r="A8" s="1">
        <v>8</v>
      </c>
      <c r="B8" s="1">
        <v>898</v>
      </c>
      <c r="C8" s="1">
        <v>7</v>
      </c>
      <c r="G8" s="3">
        <v>13.5</v>
      </c>
      <c r="H8" s="1" t="s">
        <v>21</v>
      </c>
      <c r="I8" s="3">
        <v>11.8</v>
      </c>
      <c r="J8" s="1" t="s">
        <v>21</v>
      </c>
      <c r="K8" s="2">
        <v>1.55</v>
      </c>
      <c r="L8" s="1" t="s">
        <v>22</v>
      </c>
      <c r="M8" s="13">
        <v>15</v>
      </c>
      <c r="N8" s="1" t="s">
        <v>26</v>
      </c>
      <c r="O8" s="2">
        <f t="shared" si="0"/>
        <v>23.25</v>
      </c>
      <c r="P8" s="1" t="s">
        <v>27</v>
      </c>
      <c r="Q8" s="1" t="s">
        <v>24</v>
      </c>
      <c r="R8" s="1"/>
      <c r="S8" s="1" t="s">
        <v>23</v>
      </c>
      <c r="T8" s="1"/>
      <c r="U8" s="1" t="s">
        <v>28</v>
      </c>
      <c r="V8" s="1" t="s">
        <v>29</v>
      </c>
      <c r="W8" s="1" t="s">
        <v>30</v>
      </c>
      <c r="X8" s="4" t="s">
        <v>31</v>
      </c>
      <c r="Y8" s="5" t="s">
        <v>32</v>
      </c>
    </row>
    <row r="9" spans="1:26">
      <c r="A9" s="1">
        <v>8</v>
      </c>
      <c r="B9" s="1">
        <v>898</v>
      </c>
      <c r="C9" s="1">
        <v>8</v>
      </c>
      <c r="G9" s="3">
        <v>19.899999999999999</v>
      </c>
      <c r="H9" s="1" t="s">
        <v>21</v>
      </c>
      <c r="I9" s="3">
        <v>10.4</v>
      </c>
      <c r="J9" s="1" t="s">
        <v>21</v>
      </c>
      <c r="K9" s="2">
        <v>1.04</v>
      </c>
      <c r="L9" s="1" t="s">
        <v>22</v>
      </c>
      <c r="M9" s="13">
        <v>15</v>
      </c>
      <c r="N9" s="1" t="s">
        <v>26</v>
      </c>
      <c r="O9" s="2">
        <f t="shared" si="0"/>
        <v>15.600000000000001</v>
      </c>
      <c r="P9" s="1" t="s">
        <v>27</v>
      </c>
      <c r="Q9" s="1" t="s">
        <v>24</v>
      </c>
      <c r="R9" s="1"/>
      <c r="S9" s="1" t="s">
        <v>23</v>
      </c>
      <c r="T9" s="1"/>
      <c r="U9" s="1" t="s">
        <v>28</v>
      </c>
      <c r="V9" s="1" t="s">
        <v>29</v>
      </c>
      <c r="W9" s="1" t="s">
        <v>30</v>
      </c>
      <c r="X9" s="4" t="s">
        <v>31</v>
      </c>
      <c r="Y9" s="5" t="s">
        <v>32</v>
      </c>
    </row>
    <row r="10" spans="1:26">
      <c r="A10" s="1">
        <v>8</v>
      </c>
      <c r="B10" s="1">
        <v>898</v>
      </c>
      <c r="C10" s="1">
        <v>9</v>
      </c>
      <c r="G10" s="3">
        <v>14.9</v>
      </c>
      <c r="H10" s="1" t="s">
        <v>21</v>
      </c>
      <c r="I10" s="3">
        <v>14.9</v>
      </c>
      <c r="J10" s="1" t="s">
        <v>21</v>
      </c>
      <c r="K10" s="2">
        <v>0.96</v>
      </c>
      <c r="L10" s="1" t="s">
        <v>22</v>
      </c>
      <c r="M10" s="13">
        <v>15</v>
      </c>
      <c r="N10" s="1" t="s">
        <v>26</v>
      </c>
      <c r="O10" s="2">
        <f t="shared" si="0"/>
        <v>14.399999999999999</v>
      </c>
      <c r="P10" s="1" t="s">
        <v>27</v>
      </c>
      <c r="Q10" s="1" t="s">
        <v>24</v>
      </c>
      <c r="R10" s="1"/>
      <c r="S10" s="1" t="s">
        <v>23</v>
      </c>
      <c r="T10" s="1"/>
      <c r="U10" s="1" t="s">
        <v>28</v>
      </c>
      <c r="V10" s="1" t="s">
        <v>29</v>
      </c>
      <c r="W10" s="1" t="s">
        <v>30</v>
      </c>
      <c r="X10" s="4" t="s">
        <v>31</v>
      </c>
      <c r="Y10" s="5" t="s">
        <v>32</v>
      </c>
    </row>
    <row r="11" spans="1:26">
      <c r="A11" s="1">
        <v>8</v>
      </c>
      <c r="B11" s="1">
        <v>898</v>
      </c>
      <c r="C11" s="1">
        <v>10</v>
      </c>
      <c r="G11" s="3">
        <v>20.6</v>
      </c>
      <c r="H11" s="1" t="s">
        <v>21</v>
      </c>
      <c r="I11" s="3">
        <v>13.8</v>
      </c>
      <c r="J11" s="1" t="s">
        <v>21</v>
      </c>
      <c r="K11" s="2">
        <v>0.82</v>
      </c>
      <c r="L11" s="1" t="s">
        <v>22</v>
      </c>
      <c r="M11" s="13">
        <v>15</v>
      </c>
      <c r="N11" s="1" t="s">
        <v>26</v>
      </c>
      <c r="O11" s="2">
        <f t="shared" si="0"/>
        <v>12.299999999999999</v>
      </c>
      <c r="P11" s="1" t="s">
        <v>27</v>
      </c>
      <c r="Q11" s="1" t="s">
        <v>24</v>
      </c>
      <c r="R11" s="1"/>
      <c r="S11" s="1" t="s">
        <v>23</v>
      </c>
      <c r="T11" s="1"/>
      <c r="U11" s="1" t="s">
        <v>28</v>
      </c>
      <c r="V11" s="1" t="s">
        <v>29</v>
      </c>
      <c r="W11" s="1" t="s">
        <v>30</v>
      </c>
      <c r="X11" s="4" t="s">
        <v>31</v>
      </c>
      <c r="Y11" s="5" t="s">
        <v>32</v>
      </c>
    </row>
    <row r="12" spans="1:26">
      <c r="A12" s="1">
        <v>8</v>
      </c>
      <c r="B12" s="1">
        <v>898</v>
      </c>
      <c r="C12" s="1">
        <v>11</v>
      </c>
      <c r="G12" s="3">
        <v>13.3</v>
      </c>
      <c r="H12" s="1" t="s">
        <v>21</v>
      </c>
      <c r="I12" s="3">
        <v>13.3</v>
      </c>
      <c r="J12" s="1" t="s">
        <v>21</v>
      </c>
      <c r="K12" s="2">
        <v>0.84</v>
      </c>
      <c r="L12" s="1" t="s">
        <v>22</v>
      </c>
      <c r="M12" s="13">
        <v>15</v>
      </c>
      <c r="N12" s="1" t="s">
        <v>26</v>
      </c>
      <c r="O12" s="2">
        <f t="shared" si="0"/>
        <v>12.6</v>
      </c>
      <c r="P12" s="1" t="s">
        <v>27</v>
      </c>
      <c r="Q12" s="1" t="s">
        <v>24</v>
      </c>
      <c r="R12" s="1"/>
      <c r="S12" s="1" t="s">
        <v>23</v>
      </c>
      <c r="T12" s="1"/>
      <c r="U12" s="1" t="s">
        <v>28</v>
      </c>
      <c r="V12" s="1" t="s">
        <v>29</v>
      </c>
      <c r="W12" s="1" t="s">
        <v>30</v>
      </c>
      <c r="X12" s="4" t="s">
        <v>31</v>
      </c>
      <c r="Y12" s="5" t="s">
        <v>32</v>
      </c>
    </row>
    <row r="13" spans="1:26">
      <c r="A13" s="1">
        <v>8</v>
      </c>
      <c r="B13" s="1">
        <v>898</v>
      </c>
      <c r="C13" s="1">
        <v>12</v>
      </c>
      <c r="G13" s="3">
        <v>32.6</v>
      </c>
      <c r="H13" s="1" t="s">
        <v>21</v>
      </c>
      <c r="I13" s="3">
        <v>9.5</v>
      </c>
      <c r="J13" s="1" t="s">
        <v>21</v>
      </c>
      <c r="K13" s="2">
        <v>0.62</v>
      </c>
      <c r="L13" s="1" t="s">
        <v>22</v>
      </c>
      <c r="M13" s="13">
        <v>15</v>
      </c>
      <c r="N13" s="1" t="s">
        <v>26</v>
      </c>
      <c r="O13" s="2">
        <f t="shared" si="0"/>
        <v>9.3000000000000007</v>
      </c>
      <c r="P13" s="1" t="s">
        <v>27</v>
      </c>
      <c r="Q13" s="1" t="s">
        <v>24</v>
      </c>
      <c r="R13" s="1"/>
      <c r="S13" s="1" t="s">
        <v>23</v>
      </c>
      <c r="T13" s="1"/>
      <c r="U13" s="1" t="s">
        <v>28</v>
      </c>
      <c r="V13" s="1" t="s">
        <v>29</v>
      </c>
      <c r="W13" s="1" t="s">
        <v>30</v>
      </c>
      <c r="X13" s="4" t="s">
        <v>31</v>
      </c>
      <c r="Y13" s="5" t="s">
        <v>32</v>
      </c>
    </row>
    <row r="14" spans="1:26">
      <c r="A14" s="1">
        <v>8</v>
      </c>
      <c r="B14" s="1">
        <v>898</v>
      </c>
      <c r="D14">
        <v>1</v>
      </c>
      <c r="G14" s="3">
        <v>0.5</v>
      </c>
      <c r="H14" s="1" t="s">
        <v>21</v>
      </c>
      <c r="I14" s="3">
        <v>0.5</v>
      </c>
      <c r="J14" s="1" t="s">
        <v>21</v>
      </c>
      <c r="K14" s="2">
        <v>7.0000000000000007E-2</v>
      </c>
      <c r="L14" s="1" t="s">
        <v>22</v>
      </c>
      <c r="M14" s="13">
        <v>15</v>
      </c>
      <c r="N14" s="1" t="s">
        <v>26</v>
      </c>
      <c r="O14" s="2">
        <f t="shared" si="0"/>
        <v>1.05</v>
      </c>
      <c r="P14" s="1" t="s">
        <v>27</v>
      </c>
      <c r="Q14" s="1" t="s">
        <v>24</v>
      </c>
      <c r="R14" s="1"/>
      <c r="S14" s="1" t="s">
        <v>23</v>
      </c>
      <c r="T14" s="1"/>
      <c r="U14" s="1" t="s">
        <v>28</v>
      </c>
      <c r="V14" s="1" t="s">
        <v>29</v>
      </c>
      <c r="W14" s="1" t="s">
        <v>30</v>
      </c>
      <c r="X14" s="4" t="s">
        <v>31</v>
      </c>
      <c r="Y14" s="5" t="s">
        <v>32</v>
      </c>
    </row>
    <row r="15" spans="1:26">
      <c r="A15" s="1">
        <v>8</v>
      </c>
      <c r="B15" s="1">
        <v>898</v>
      </c>
      <c r="D15">
        <v>2</v>
      </c>
      <c r="G15" s="3">
        <v>1</v>
      </c>
      <c r="H15" s="1" t="s">
        <v>21</v>
      </c>
      <c r="I15" s="3">
        <v>1</v>
      </c>
      <c r="J15" s="1" t="s">
        <v>21</v>
      </c>
      <c r="K15" s="2">
        <v>0.13</v>
      </c>
      <c r="L15" s="1" t="s">
        <v>22</v>
      </c>
      <c r="M15" s="13">
        <v>15</v>
      </c>
      <c r="N15" s="1" t="s">
        <v>26</v>
      </c>
      <c r="O15" s="2">
        <f t="shared" si="0"/>
        <v>1.9500000000000002</v>
      </c>
      <c r="P15" s="1" t="s">
        <v>27</v>
      </c>
      <c r="Q15" s="1" t="s">
        <v>24</v>
      </c>
      <c r="R15" s="1"/>
      <c r="S15" s="1" t="s">
        <v>23</v>
      </c>
      <c r="T15" s="1"/>
      <c r="U15" s="1" t="s">
        <v>28</v>
      </c>
      <c r="V15" s="1" t="s">
        <v>29</v>
      </c>
      <c r="W15" s="1" t="s">
        <v>30</v>
      </c>
      <c r="X15" s="4" t="s">
        <v>31</v>
      </c>
      <c r="Y15" s="5" t="s">
        <v>32</v>
      </c>
    </row>
    <row r="16" spans="1:26">
      <c r="A16" s="1">
        <v>8</v>
      </c>
      <c r="B16" s="1">
        <v>898</v>
      </c>
      <c r="D16" s="1">
        <v>3</v>
      </c>
      <c r="G16" s="3">
        <v>1</v>
      </c>
      <c r="H16" s="1" t="s">
        <v>21</v>
      </c>
      <c r="I16" s="3">
        <v>1</v>
      </c>
      <c r="J16" s="1" t="s">
        <v>21</v>
      </c>
      <c r="K16" s="2">
        <v>0.13</v>
      </c>
      <c r="L16" s="1" t="s">
        <v>22</v>
      </c>
      <c r="M16" s="13">
        <v>15</v>
      </c>
      <c r="N16" s="1" t="s">
        <v>26</v>
      </c>
      <c r="O16" s="2">
        <f t="shared" si="0"/>
        <v>1.9500000000000002</v>
      </c>
      <c r="P16" s="1" t="s">
        <v>27</v>
      </c>
      <c r="Q16" s="1" t="s">
        <v>24</v>
      </c>
      <c r="R16" s="1"/>
      <c r="S16" s="1" t="s">
        <v>23</v>
      </c>
      <c r="T16" s="1"/>
      <c r="U16" s="1" t="s">
        <v>28</v>
      </c>
      <c r="V16" s="1" t="s">
        <v>29</v>
      </c>
      <c r="W16" s="1" t="s">
        <v>30</v>
      </c>
      <c r="X16" s="4" t="s">
        <v>31</v>
      </c>
      <c r="Y16" s="5" t="s">
        <v>32</v>
      </c>
    </row>
    <row r="17" spans="1:25">
      <c r="A17" s="1">
        <v>8</v>
      </c>
      <c r="B17" s="1">
        <v>898</v>
      </c>
      <c r="D17" s="1">
        <v>4</v>
      </c>
      <c r="G17" s="3">
        <v>1.2</v>
      </c>
      <c r="H17" s="1" t="s">
        <v>21</v>
      </c>
      <c r="I17" s="3">
        <v>0.8</v>
      </c>
      <c r="J17" s="1" t="s">
        <v>21</v>
      </c>
      <c r="K17" s="2">
        <v>0.11</v>
      </c>
      <c r="L17" s="1" t="s">
        <v>22</v>
      </c>
      <c r="M17" s="13">
        <v>15</v>
      </c>
      <c r="N17" s="1" t="s">
        <v>26</v>
      </c>
      <c r="O17" s="2">
        <f t="shared" si="0"/>
        <v>1.65</v>
      </c>
      <c r="P17" s="1" t="s">
        <v>27</v>
      </c>
      <c r="Q17" s="1" t="s">
        <v>24</v>
      </c>
      <c r="R17" s="1"/>
      <c r="S17" s="1" t="s">
        <v>23</v>
      </c>
      <c r="T17" s="1"/>
      <c r="U17" s="1" t="s">
        <v>28</v>
      </c>
      <c r="V17" s="1" t="s">
        <v>29</v>
      </c>
      <c r="W17" s="1" t="s">
        <v>30</v>
      </c>
      <c r="X17" s="4" t="s">
        <v>31</v>
      </c>
      <c r="Y17" s="5" t="s">
        <v>32</v>
      </c>
    </row>
    <row r="18" spans="1:25">
      <c r="A18" s="1">
        <v>8</v>
      </c>
      <c r="B18" s="1">
        <v>898</v>
      </c>
      <c r="D18" s="1">
        <v>5</v>
      </c>
      <c r="G18" s="3">
        <v>1.6</v>
      </c>
      <c r="H18" s="1" t="s">
        <v>21</v>
      </c>
      <c r="I18" s="3">
        <v>1</v>
      </c>
      <c r="J18" s="1" t="s">
        <v>21</v>
      </c>
      <c r="K18" s="2">
        <v>0.13</v>
      </c>
      <c r="L18" s="1" t="s">
        <v>22</v>
      </c>
      <c r="M18" s="13">
        <v>15</v>
      </c>
      <c r="N18" s="1" t="s">
        <v>26</v>
      </c>
      <c r="O18" s="2">
        <f t="shared" si="0"/>
        <v>1.9500000000000002</v>
      </c>
      <c r="P18" s="1" t="s">
        <v>27</v>
      </c>
      <c r="Q18" s="1" t="s">
        <v>24</v>
      </c>
      <c r="R18" s="1"/>
      <c r="S18" s="1" t="s">
        <v>23</v>
      </c>
      <c r="T18" s="1"/>
      <c r="U18" s="1" t="s">
        <v>28</v>
      </c>
      <c r="V18" s="1" t="s">
        <v>29</v>
      </c>
      <c r="W18" s="1" t="s">
        <v>30</v>
      </c>
      <c r="X18" s="4" t="s">
        <v>31</v>
      </c>
      <c r="Y18" s="5" t="s">
        <v>32</v>
      </c>
    </row>
    <row r="19" spans="1:25">
      <c r="A19" s="1">
        <v>8</v>
      </c>
      <c r="B19" s="1">
        <v>898</v>
      </c>
      <c r="D19" s="1">
        <v>6</v>
      </c>
      <c r="G19" s="3">
        <v>1.5</v>
      </c>
      <c r="H19" s="1" t="s">
        <v>21</v>
      </c>
      <c r="I19" s="3">
        <v>1.2</v>
      </c>
      <c r="J19" s="1" t="s">
        <v>21</v>
      </c>
      <c r="K19" s="2">
        <v>0.16</v>
      </c>
      <c r="L19" s="1" t="s">
        <v>22</v>
      </c>
      <c r="M19" s="13">
        <v>15</v>
      </c>
      <c r="N19" s="1" t="s">
        <v>26</v>
      </c>
      <c r="O19" s="2">
        <f t="shared" si="0"/>
        <v>2.4</v>
      </c>
      <c r="P19" s="1" t="s">
        <v>27</v>
      </c>
      <c r="Q19" s="1" t="s">
        <v>24</v>
      </c>
      <c r="R19" s="1"/>
      <c r="S19" s="1" t="s">
        <v>23</v>
      </c>
      <c r="T19" s="1"/>
      <c r="U19" s="1" t="s">
        <v>28</v>
      </c>
      <c r="V19" s="1" t="s">
        <v>29</v>
      </c>
      <c r="W19" s="1" t="s">
        <v>30</v>
      </c>
      <c r="X19" s="4" t="s">
        <v>31</v>
      </c>
      <c r="Y19" s="5" t="s">
        <v>32</v>
      </c>
    </row>
    <row r="20" spans="1:25">
      <c r="A20" s="1">
        <v>8</v>
      </c>
      <c r="B20" s="1">
        <v>898</v>
      </c>
      <c r="D20" s="1">
        <v>7</v>
      </c>
      <c r="G20" s="3">
        <v>1</v>
      </c>
      <c r="H20" s="1" t="s">
        <v>21</v>
      </c>
      <c r="I20" s="3">
        <v>1</v>
      </c>
      <c r="J20" s="1" t="s">
        <v>21</v>
      </c>
      <c r="K20" s="2">
        <v>0.13</v>
      </c>
      <c r="L20" s="1" t="s">
        <v>22</v>
      </c>
      <c r="M20" s="13">
        <v>15</v>
      </c>
      <c r="N20" s="1" t="s">
        <v>26</v>
      </c>
      <c r="O20" s="2">
        <f t="shared" si="0"/>
        <v>1.9500000000000002</v>
      </c>
      <c r="P20" s="1" t="s">
        <v>27</v>
      </c>
      <c r="Q20" s="1" t="s">
        <v>24</v>
      </c>
      <c r="R20" s="1"/>
      <c r="S20" s="1" t="s">
        <v>23</v>
      </c>
      <c r="T20" s="1"/>
      <c r="U20" s="1" t="s">
        <v>28</v>
      </c>
      <c r="V20" s="1" t="s">
        <v>29</v>
      </c>
      <c r="W20" s="1" t="s">
        <v>30</v>
      </c>
      <c r="X20" s="4" t="s">
        <v>31</v>
      </c>
      <c r="Y20" s="5" t="s">
        <v>32</v>
      </c>
    </row>
    <row r="21" spans="1:25" s="9" customFormat="1">
      <c r="A21" s="9" t="s">
        <v>25</v>
      </c>
      <c r="G21" s="10">
        <f>SUM(G2:G20)</f>
        <v>239.1</v>
      </c>
      <c r="H21" s="9" t="s">
        <v>21</v>
      </c>
      <c r="I21" s="10">
        <f>SUM(I2:I20)</f>
        <v>181.4</v>
      </c>
      <c r="J21" s="9" t="s">
        <v>21</v>
      </c>
      <c r="K21" s="11">
        <f>SUM(K2:K20)</f>
        <v>20</v>
      </c>
      <c r="L21" s="9" t="s">
        <v>22</v>
      </c>
      <c r="M21" s="14"/>
      <c r="O21" s="11">
        <f>SUM(O2:O20)</f>
        <v>299.99999999999994</v>
      </c>
      <c r="P21" s="9" t="s">
        <v>27</v>
      </c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5" r:id="rId12"/>
    <hyperlink ref="X7" r:id="rId13"/>
    <hyperlink ref="X9" r:id="rId14"/>
    <hyperlink ref="X11" r:id="rId15"/>
    <hyperlink ref="X13" r:id="rId16"/>
    <hyperlink ref="X15" r:id="rId17"/>
    <hyperlink ref="X17" r:id="rId18"/>
    <hyperlink ref="X19" r:id="rId19"/>
  </hyperlinks>
  <pageMargins left="0.7" right="0.7" top="0.75" bottom="0.75" header="0.3" footer="0.3"/>
  <pageSetup orientation="portrait" horizontalDpi="0" verticalDpi="0" r:id="rId2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2013-11-13T12:57:19Z</dcterms:created>
  <dcterms:modified xsi:type="dcterms:W3CDTF">2013-11-27T12:20:52Z</dcterms:modified>
</cp:coreProperties>
</file>