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46" i="1"/>
  <c r="I46"/>
  <c r="K46"/>
  <c r="O4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2"/>
</calcChain>
</file>

<file path=xl/sharedStrings.xml><?xml version="1.0" encoding="utf-8"?>
<sst xmlns="http://schemas.openxmlformats.org/spreadsheetml/2006/main" count="524" uniqueCount="50">
  <si>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</si>
  <si>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</si>
  <si>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</si>
  <si>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</si>
  <si>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</si>
  <si>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</si>
  <si>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</si>
  <si>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</si>
  <si>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</si>
  <si>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</si>
  <si>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</si>
  <si>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</si>
  <si>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</si>
  <si>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</si>
  <si>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</si>
  <si>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</si>
  <si>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</si>
  <si>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</si>
  <si>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</si>
  <si>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</si>
  <si>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</si>
  <si>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</si>
  <si>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</si>
  <si>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</si>
  <si>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</si>
  <si>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Canal Romero</t>
  </si>
  <si>
    <t>Canal Esperanza</t>
  </si>
  <si>
    <t>Canal Estero LUN</t>
  </si>
  <si>
    <t>Canal Espera NORTE</t>
  </si>
  <si>
    <t>1-A</t>
  </si>
  <si>
    <t>1-B</t>
  </si>
  <si>
    <t>1-C</t>
  </si>
  <si>
    <t>1-D</t>
  </si>
  <si>
    <t>1-E</t>
  </si>
  <si>
    <t>1-F</t>
  </si>
  <si>
    <t>1-G</t>
  </si>
  <si>
    <t>1-H</t>
  </si>
  <si>
    <t>1-I</t>
  </si>
  <si>
    <t>1-J</t>
  </si>
  <si>
    <t>1-K</t>
  </si>
  <si>
    <t>1-L</t>
  </si>
  <si>
    <t>1-M</t>
  </si>
  <si>
    <t>1-N</t>
  </si>
  <si>
    <t>1-Ñ</t>
  </si>
  <si>
    <t>Canal Esperanza SUR</t>
  </si>
  <si>
    <t>Ha</t>
  </si>
  <si>
    <t>Lts/Seg/acciones</t>
  </si>
  <si>
    <t>Lts/Seg</t>
  </si>
  <si>
    <t>Rio Maule Sur</t>
  </si>
  <si>
    <t>primera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</si>
</sst>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A19" zoomScale="75" zoomScaleNormal="75" workbookViewId="0">
      <selection activeCell="O45" sqref="A45:O4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7</v>
      </c>
      <c r="B2" s="13">
        <v>474</v>
      </c>
      <c r="C2" s="13">
        <v>1</v>
      </c>
      <c r="D2" s="13"/>
      <c r="E2" s="13"/>
      <c r="F2" s="13"/>
      <c r="G2" s="14">
        <v>23.5</v>
      </c>
      <c r="H2" s="13" t="s">
        <v>45</v>
      </c>
      <c r="I2" s="14">
        <v>23.5</v>
      </c>
      <c r="J2" s="13" t="s">
        <v>45</v>
      </c>
      <c r="K2" s="15">
        <v>12.04</v>
      </c>
      <c r="L2" s="13" t="s">
        <v>24</v>
      </c>
      <c r="M2" s="16">
        <v>1.2</v>
      </c>
      <c r="N2" s="13" t="s">
        <v>46</v>
      </c>
      <c r="O2" s="17">
        <f>K2*M2</f>
        <v>14.447999999999999</v>
      </c>
      <c r="P2" s="13" t="s">
        <v>47</v>
      </c>
      <c r="Q2" s="1" t="s">
        <v>25</v>
      </c>
      <c r="R2" s="18"/>
      <c r="S2" s="19" t="s">
        <v>48</v>
      </c>
      <c r="T2" s="13" t="s">
        <v>49</v>
      </c>
      <c r="U2" s="13" t="s">
        <v>21</v>
      </c>
      <c r="V2" s="13" t="s">
        <v>22</v>
      </c>
      <c r="W2" s="13" t="s">
        <v>23</v>
      </c>
      <c r="Y2" s="13"/>
      <c r="Z2" s="13"/>
      <c r="AA2" s="13"/>
    </row>
    <row r="3" spans="1:27">
      <c r="A3" s="13">
        <v>7</v>
      </c>
      <c r="B3" s="13">
        <v>474</v>
      </c>
      <c r="C3" s="13">
        <v>2</v>
      </c>
      <c r="D3" s="13"/>
      <c r="E3" s="13"/>
      <c r="F3" s="13"/>
      <c r="G3" s="14">
        <v>24.47</v>
      </c>
      <c r="H3" s="13" t="s">
        <v>45</v>
      </c>
      <c r="I3" s="14">
        <v>23.72</v>
      </c>
      <c r="J3" s="13" t="s">
        <v>45</v>
      </c>
      <c r="K3" s="15">
        <v>12.15</v>
      </c>
      <c r="L3" s="13" t="s">
        <v>24</v>
      </c>
      <c r="M3" s="16">
        <v>1.2</v>
      </c>
      <c r="N3" s="13" t="s">
        <v>46</v>
      </c>
      <c r="O3" s="17">
        <f t="shared" ref="O3:O45" si="0">K3*M3</f>
        <v>14.58</v>
      </c>
      <c r="P3" s="13" t="s">
        <v>47</v>
      </c>
      <c r="Q3" s="1" t="s">
        <v>25</v>
      </c>
      <c r="R3" s="13"/>
      <c r="S3" s="19" t="s">
        <v>48</v>
      </c>
      <c r="T3" s="13" t="s">
        <v>49</v>
      </c>
      <c r="U3" s="13" t="s">
        <v>21</v>
      </c>
      <c r="V3" s="13" t="s">
        <v>22</v>
      </c>
      <c r="W3" s="13" t="s">
        <v>23</v>
      </c>
      <c r="Y3" s="13"/>
      <c r="Z3" s="13"/>
      <c r="AA3" s="13"/>
    </row>
    <row r="4" spans="1:27">
      <c r="A4" s="13">
        <v>7</v>
      </c>
      <c r="B4" s="13">
        <v>474</v>
      </c>
      <c r="C4" s="13">
        <v>3</v>
      </c>
      <c r="D4" s="13"/>
      <c r="E4" s="13"/>
      <c r="F4" s="13"/>
      <c r="G4" s="14">
        <v>23.07</v>
      </c>
      <c r="H4" s="13" t="s">
        <v>45</v>
      </c>
      <c r="I4" s="14">
        <v>22.2</v>
      </c>
      <c r="J4" s="13" t="s">
        <v>45</v>
      </c>
      <c r="K4" s="15">
        <v>11.38</v>
      </c>
      <c r="L4" s="13" t="s">
        <v>24</v>
      </c>
      <c r="M4" s="16">
        <v>1.2</v>
      </c>
      <c r="N4" s="13" t="s">
        <v>46</v>
      </c>
      <c r="O4" s="17">
        <f t="shared" si="0"/>
        <v>13.656000000000001</v>
      </c>
      <c r="P4" s="13" t="s">
        <v>47</v>
      </c>
      <c r="Q4" s="1" t="s">
        <v>25</v>
      </c>
      <c r="R4" s="18"/>
      <c r="S4" s="19" t="s">
        <v>48</v>
      </c>
      <c r="T4" s="13" t="s">
        <v>49</v>
      </c>
      <c r="U4" s="13" t="s">
        <v>21</v>
      </c>
      <c r="V4" s="13" t="s">
        <v>22</v>
      </c>
      <c r="W4" s="13" t="s">
        <v>23</v>
      </c>
      <c r="Y4" s="13"/>
      <c r="Z4" s="13"/>
      <c r="AA4" s="13"/>
    </row>
    <row r="5" spans="1:27">
      <c r="A5" s="13">
        <v>7</v>
      </c>
      <c r="B5" s="13">
        <v>474</v>
      </c>
      <c r="C5" s="13">
        <v>4</v>
      </c>
      <c r="D5" s="13"/>
      <c r="E5" s="13"/>
      <c r="F5" s="13"/>
      <c r="G5" s="14">
        <v>23.4</v>
      </c>
      <c r="H5" s="13" t="s">
        <v>45</v>
      </c>
      <c r="I5" s="14">
        <v>23.4</v>
      </c>
      <c r="J5" s="13" t="s">
        <v>45</v>
      </c>
      <c r="K5" s="15">
        <v>11.9</v>
      </c>
      <c r="L5" s="13" t="s">
        <v>24</v>
      </c>
      <c r="M5" s="16">
        <v>1.2</v>
      </c>
      <c r="N5" s="13" t="s">
        <v>46</v>
      </c>
      <c r="O5" s="17">
        <f t="shared" si="0"/>
        <v>14.28</v>
      </c>
      <c r="P5" s="13" t="s">
        <v>47</v>
      </c>
      <c r="Q5" s="1" t="s">
        <v>25</v>
      </c>
      <c r="R5" s="13"/>
      <c r="S5" s="19" t="s">
        <v>48</v>
      </c>
      <c r="T5" s="13" t="s">
        <v>49</v>
      </c>
      <c r="U5" s="13" t="s">
        <v>21</v>
      </c>
      <c r="V5" s="13" t="s">
        <v>22</v>
      </c>
      <c r="W5" s="13" t="s">
        <v>23</v>
      </c>
      <c r="Y5" s="13"/>
      <c r="Z5" s="13"/>
      <c r="AA5" s="13"/>
    </row>
    <row r="6" spans="1:27">
      <c r="A6" s="13">
        <v>7</v>
      </c>
      <c r="B6" s="13">
        <v>474</v>
      </c>
      <c r="C6" s="13">
        <v>5</v>
      </c>
      <c r="D6" s="13"/>
      <c r="E6" s="13"/>
      <c r="F6" s="13"/>
      <c r="G6" s="14">
        <v>25</v>
      </c>
      <c r="H6" s="13" t="s">
        <v>45</v>
      </c>
      <c r="I6" s="14">
        <v>22.8</v>
      </c>
      <c r="J6" s="13" t="s">
        <v>45</v>
      </c>
      <c r="K6" s="15">
        <v>11.68</v>
      </c>
      <c r="L6" s="13" t="s">
        <v>24</v>
      </c>
      <c r="M6" s="16">
        <v>1.2</v>
      </c>
      <c r="N6" s="13" t="s">
        <v>46</v>
      </c>
      <c r="O6" s="17">
        <f t="shared" si="0"/>
        <v>14.016</v>
      </c>
      <c r="P6" s="13" t="s">
        <v>47</v>
      </c>
      <c r="Q6" s="1" t="s">
        <v>25</v>
      </c>
      <c r="R6" s="18"/>
      <c r="S6" s="19" t="s">
        <v>48</v>
      </c>
      <c r="T6" s="13" t="s">
        <v>49</v>
      </c>
      <c r="U6" s="13" t="s">
        <v>21</v>
      </c>
      <c r="V6" s="13" t="s">
        <v>22</v>
      </c>
      <c r="W6" s="13" t="s">
        <v>23</v>
      </c>
      <c r="Y6" s="13"/>
      <c r="Z6" s="13"/>
      <c r="AA6" s="13"/>
    </row>
    <row r="7" spans="1:27">
      <c r="A7" s="13">
        <v>7</v>
      </c>
      <c r="B7" s="13">
        <v>474</v>
      </c>
      <c r="C7" s="13">
        <v>6</v>
      </c>
      <c r="D7" s="13"/>
      <c r="E7" s="13"/>
      <c r="F7" s="13"/>
      <c r="G7" s="14">
        <v>22.52</v>
      </c>
      <c r="H7" s="13" t="s">
        <v>45</v>
      </c>
      <c r="I7" s="14">
        <v>22.52</v>
      </c>
      <c r="J7" s="13" t="s">
        <v>45</v>
      </c>
      <c r="K7" s="15">
        <v>11.54</v>
      </c>
      <c r="L7" s="13" t="s">
        <v>24</v>
      </c>
      <c r="M7" s="16">
        <v>1.2</v>
      </c>
      <c r="N7" s="13" t="s">
        <v>46</v>
      </c>
      <c r="O7" s="17">
        <f t="shared" si="0"/>
        <v>13.847999999999999</v>
      </c>
      <c r="P7" s="13" t="s">
        <v>47</v>
      </c>
      <c r="Q7" s="1" t="s">
        <v>25</v>
      </c>
      <c r="R7" s="13"/>
      <c r="S7" s="19" t="s">
        <v>48</v>
      </c>
      <c r="T7" s="13" t="s">
        <v>49</v>
      </c>
      <c r="U7" s="13" t="s">
        <v>21</v>
      </c>
      <c r="V7" s="13" t="s">
        <v>22</v>
      </c>
      <c r="W7" s="13" t="s">
        <v>23</v>
      </c>
      <c r="Y7" s="13"/>
      <c r="Z7" s="13"/>
      <c r="AA7" s="13"/>
    </row>
    <row r="8" spans="1:27">
      <c r="A8" s="13">
        <v>7</v>
      </c>
      <c r="B8" s="13">
        <v>474</v>
      </c>
      <c r="C8" s="13">
        <v>7</v>
      </c>
      <c r="D8" s="13"/>
      <c r="E8" s="13"/>
      <c r="F8" s="13"/>
      <c r="G8" s="14">
        <v>24.74</v>
      </c>
      <c r="H8" s="13" t="s">
        <v>45</v>
      </c>
      <c r="I8" s="14">
        <v>24.74</v>
      </c>
      <c r="J8" s="13" t="s">
        <v>45</v>
      </c>
      <c r="K8" s="15">
        <v>12.68</v>
      </c>
      <c r="L8" s="13" t="s">
        <v>24</v>
      </c>
      <c r="M8" s="16">
        <v>1.2</v>
      </c>
      <c r="N8" s="13" t="s">
        <v>46</v>
      </c>
      <c r="O8" s="17">
        <f t="shared" si="0"/>
        <v>15.215999999999999</v>
      </c>
      <c r="P8" s="13" t="s">
        <v>47</v>
      </c>
      <c r="Q8" s="1" t="s">
        <v>25</v>
      </c>
      <c r="R8" s="18"/>
      <c r="S8" s="19" t="s">
        <v>48</v>
      </c>
      <c r="T8" s="13" t="s">
        <v>49</v>
      </c>
      <c r="U8" s="13" t="s">
        <v>21</v>
      </c>
      <c r="V8" s="13" t="s">
        <v>22</v>
      </c>
      <c r="W8" s="13" t="s">
        <v>23</v>
      </c>
      <c r="Y8" s="13"/>
      <c r="Z8" s="13"/>
      <c r="AA8" s="13"/>
    </row>
    <row r="9" spans="1:27">
      <c r="A9" s="13">
        <v>7</v>
      </c>
      <c r="B9" s="13">
        <v>474</v>
      </c>
      <c r="C9" s="13">
        <v>8</v>
      </c>
      <c r="D9" s="13"/>
      <c r="E9" s="13"/>
      <c r="F9" s="13"/>
      <c r="G9" s="14">
        <v>23.25</v>
      </c>
      <c r="H9" s="13" t="s">
        <v>45</v>
      </c>
      <c r="I9" s="14">
        <v>23.25</v>
      </c>
      <c r="J9" s="13" t="s">
        <v>45</v>
      </c>
      <c r="K9" s="15">
        <v>23.3</v>
      </c>
      <c r="L9" s="13" t="s">
        <v>24</v>
      </c>
      <c r="M9" s="16">
        <v>1.2</v>
      </c>
      <c r="N9" s="13" t="s">
        <v>46</v>
      </c>
      <c r="O9" s="17">
        <f t="shared" si="0"/>
        <v>27.96</v>
      </c>
      <c r="P9" s="13" t="s">
        <v>47</v>
      </c>
      <c r="Q9" s="1" t="s">
        <v>26</v>
      </c>
      <c r="R9" s="13"/>
      <c r="S9" s="19" t="s">
        <v>48</v>
      </c>
      <c r="T9" s="13" t="s">
        <v>49</v>
      </c>
      <c r="U9" s="13" t="s">
        <v>21</v>
      </c>
      <c r="V9" s="13" t="s">
        <v>22</v>
      </c>
      <c r="W9" s="13" t="s">
        <v>23</v>
      </c>
      <c r="Y9" s="13"/>
      <c r="Z9" s="13"/>
      <c r="AA9" s="13"/>
    </row>
    <row r="10" spans="1:27">
      <c r="A10" s="13">
        <v>7</v>
      </c>
      <c r="B10" s="13">
        <v>474</v>
      </c>
      <c r="C10" s="13">
        <v>9</v>
      </c>
      <c r="D10" s="13"/>
      <c r="E10" s="13"/>
      <c r="F10" s="13"/>
      <c r="G10" s="14">
        <v>26.68</v>
      </c>
      <c r="H10" s="13" t="s">
        <v>45</v>
      </c>
      <c r="I10" s="14">
        <v>26.68</v>
      </c>
      <c r="J10" s="13" t="s">
        <v>45</v>
      </c>
      <c r="K10" s="15">
        <v>26.7</v>
      </c>
      <c r="L10" s="13" t="s">
        <v>24</v>
      </c>
      <c r="M10" s="16">
        <v>1.2</v>
      </c>
      <c r="N10" s="13" t="s">
        <v>46</v>
      </c>
      <c r="O10" s="17">
        <f t="shared" si="0"/>
        <v>32.04</v>
      </c>
      <c r="P10" s="13" t="s">
        <v>47</v>
      </c>
      <c r="Q10" s="1" t="s">
        <v>26</v>
      </c>
      <c r="R10" s="18"/>
      <c r="S10" s="19" t="s">
        <v>48</v>
      </c>
      <c r="T10" s="13" t="s">
        <v>49</v>
      </c>
      <c r="U10" s="13" t="s">
        <v>21</v>
      </c>
      <c r="V10" s="13" t="s">
        <v>22</v>
      </c>
      <c r="W10" s="13" t="s">
        <v>23</v>
      </c>
      <c r="Y10" s="13"/>
      <c r="Z10" s="13"/>
      <c r="AA10" s="13"/>
    </row>
    <row r="11" spans="1:27">
      <c r="A11" s="13">
        <v>7</v>
      </c>
      <c r="B11" s="13">
        <v>474</v>
      </c>
      <c r="C11" s="13">
        <v>10</v>
      </c>
      <c r="D11" s="13"/>
      <c r="E11" s="13"/>
      <c r="F11" s="13"/>
      <c r="G11" s="14">
        <v>21.02</v>
      </c>
      <c r="H11" s="13" t="s">
        <v>45</v>
      </c>
      <c r="I11" s="14">
        <v>21.02</v>
      </c>
      <c r="J11" s="13" t="s">
        <v>45</v>
      </c>
      <c r="K11" s="15">
        <v>21</v>
      </c>
      <c r="L11" s="13" t="s">
        <v>24</v>
      </c>
      <c r="M11" s="16">
        <v>1.2</v>
      </c>
      <c r="N11" s="13" t="s">
        <v>46</v>
      </c>
      <c r="O11" s="17">
        <f t="shared" si="0"/>
        <v>25.2</v>
      </c>
      <c r="P11" s="13" t="s">
        <v>47</v>
      </c>
      <c r="Q11" s="1" t="s">
        <v>26</v>
      </c>
      <c r="R11" s="13"/>
      <c r="S11" s="19" t="s">
        <v>48</v>
      </c>
      <c r="T11" s="13" t="s">
        <v>49</v>
      </c>
      <c r="U11" s="13" t="s">
        <v>21</v>
      </c>
      <c r="V11" s="13" t="s">
        <v>22</v>
      </c>
      <c r="W11" s="13" t="s">
        <v>23</v>
      </c>
      <c r="Y11" s="13"/>
      <c r="Z11" s="13"/>
      <c r="AA11" s="13"/>
    </row>
    <row r="12" spans="1:27">
      <c r="A12" s="13">
        <v>7</v>
      </c>
      <c r="B12" s="13">
        <v>474</v>
      </c>
      <c r="C12" s="13">
        <v>11</v>
      </c>
      <c r="D12" s="13"/>
      <c r="E12" s="13"/>
      <c r="F12" s="13"/>
      <c r="G12" s="14">
        <v>22.34</v>
      </c>
      <c r="H12" s="13" t="s">
        <v>45</v>
      </c>
      <c r="I12" s="14">
        <v>22.34</v>
      </c>
      <c r="J12" s="13" t="s">
        <v>45</v>
      </c>
      <c r="K12" s="15">
        <v>22.3</v>
      </c>
      <c r="L12" s="13" t="s">
        <v>24</v>
      </c>
      <c r="M12" s="16">
        <v>1.2</v>
      </c>
      <c r="N12" s="13" t="s">
        <v>46</v>
      </c>
      <c r="O12" s="17">
        <f t="shared" si="0"/>
        <v>26.76</v>
      </c>
      <c r="P12" s="13" t="s">
        <v>47</v>
      </c>
      <c r="Q12" s="1" t="s">
        <v>26</v>
      </c>
      <c r="R12" s="18"/>
      <c r="S12" s="19" t="s">
        <v>48</v>
      </c>
      <c r="T12" s="13" t="s">
        <v>49</v>
      </c>
      <c r="U12" s="13" t="s">
        <v>21</v>
      </c>
      <c r="V12" s="13" t="s">
        <v>22</v>
      </c>
      <c r="W12" s="13" t="s">
        <v>23</v>
      </c>
      <c r="Y12" s="13"/>
      <c r="Z12" s="13"/>
      <c r="AA12" s="13"/>
    </row>
    <row r="13" spans="1:27">
      <c r="A13" s="13">
        <v>7</v>
      </c>
      <c r="B13" s="13">
        <v>474</v>
      </c>
      <c r="C13" s="13">
        <v>12</v>
      </c>
      <c r="D13" s="13"/>
      <c r="E13" s="13"/>
      <c r="F13" s="13"/>
      <c r="G13" s="14">
        <v>16.62</v>
      </c>
      <c r="H13" s="13" t="s">
        <v>45</v>
      </c>
      <c r="I13" s="14">
        <v>16.62</v>
      </c>
      <c r="J13" s="13" t="s">
        <v>45</v>
      </c>
      <c r="K13" s="15">
        <v>16.600000000000001</v>
      </c>
      <c r="L13" s="13" t="s">
        <v>24</v>
      </c>
      <c r="M13" s="16">
        <v>1.2</v>
      </c>
      <c r="N13" s="13" t="s">
        <v>46</v>
      </c>
      <c r="O13" s="17">
        <f t="shared" si="0"/>
        <v>19.920000000000002</v>
      </c>
      <c r="P13" s="13" t="s">
        <v>47</v>
      </c>
      <c r="Q13" s="1" t="s">
        <v>26</v>
      </c>
      <c r="R13" s="13"/>
      <c r="S13" s="19" t="s">
        <v>48</v>
      </c>
      <c r="T13" s="13" t="s">
        <v>49</v>
      </c>
      <c r="U13" s="13" t="s">
        <v>21</v>
      </c>
      <c r="V13" s="13" t="s">
        <v>22</v>
      </c>
      <c r="W13" s="13" t="s">
        <v>23</v>
      </c>
      <c r="Y13" s="13"/>
      <c r="Z13" s="13"/>
      <c r="AA13" s="13"/>
    </row>
    <row r="14" spans="1:27">
      <c r="A14" s="13">
        <v>7</v>
      </c>
      <c r="B14" s="13">
        <v>474</v>
      </c>
      <c r="C14" s="13">
        <v>13</v>
      </c>
      <c r="D14" s="13"/>
      <c r="E14" s="13"/>
      <c r="F14" s="13"/>
      <c r="G14" s="14">
        <v>18.89</v>
      </c>
      <c r="H14" s="13" t="s">
        <v>45</v>
      </c>
      <c r="I14" s="14">
        <v>18.89</v>
      </c>
      <c r="J14" s="13" t="s">
        <v>45</v>
      </c>
      <c r="K14" s="15">
        <v>18.899999999999999</v>
      </c>
      <c r="L14" s="13" t="s">
        <v>24</v>
      </c>
      <c r="M14" s="16">
        <v>1.2</v>
      </c>
      <c r="N14" s="13" t="s">
        <v>46</v>
      </c>
      <c r="O14" s="17">
        <f t="shared" si="0"/>
        <v>22.679999999999996</v>
      </c>
      <c r="P14" s="13" t="s">
        <v>47</v>
      </c>
      <c r="Q14" s="1" t="s">
        <v>26</v>
      </c>
      <c r="R14" s="18"/>
      <c r="S14" s="19" t="s">
        <v>48</v>
      </c>
      <c r="T14" s="13" t="s">
        <v>49</v>
      </c>
      <c r="U14" s="13" t="s">
        <v>21</v>
      </c>
      <c r="V14" s="13" t="s">
        <v>22</v>
      </c>
      <c r="W14" s="13" t="s">
        <v>23</v>
      </c>
      <c r="Y14" s="13"/>
      <c r="Z14" s="13"/>
      <c r="AA14" s="13"/>
    </row>
    <row r="15" spans="1:27">
      <c r="A15" s="13">
        <v>7</v>
      </c>
      <c r="B15" s="13">
        <v>474</v>
      </c>
      <c r="C15" s="13">
        <v>14</v>
      </c>
      <c r="D15" s="13"/>
      <c r="E15" s="13"/>
      <c r="F15" s="13"/>
      <c r="G15" s="14">
        <v>13.36</v>
      </c>
      <c r="H15" s="13" t="s">
        <v>45</v>
      </c>
      <c r="I15" s="14">
        <v>12.34</v>
      </c>
      <c r="J15" s="13" t="s">
        <v>45</v>
      </c>
      <c r="K15" s="15">
        <v>12.3</v>
      </c>
      <c r="L15" s="13" t="s">
        <v>24</v>
      </c>
      <c r="M15" s="16">
        <v>1.2</v>
      </c>
      <c r="N15" s="13" t="s">
        <v>46</v>
      </c>
      <c r="O15" s="17">
        <f t="shared" si="0"/>
        <v>14.76</v>
      </c>
      <c r="P15" s="13" t="s">
        <v>47</v>
      </c>
      <c r="Q15" s="1" t="s">
        <v>26</v>
      </c>
      <c r="R15" s="13"/>
      <c r="S15" s="19" t="s">
        <v>48</v>
      </c>
      <c r="T15" s="13" t="s">
        <v>49</v>
      </c>
      <c r="U15" s="13" t="s">
        <v>21</v>
      </c>
      <c r="V15" s="13" t="s">
        <v>22</v>
      </c>
      <c r="W15" s="13" t="s">
        <v>23</v>
      </c>
      <c r="Y15" s="13"/>
      <c r="Z15" s="13"/>
      <c r="AA15" s="13"/>
    </row>
    <row r="16" spans="1:27">
      <c r="A16" s="13">
        <v>7</v>
      </c>
      <c r="B16" s="13">
        <v>474</v>
      </c>
      <c r="C16" s="13">
        <v>15</v>
      </c>
      <c r="D16" s="13"/>
      <c r="E16" s="13"/>
      <c r="F16" s="13"/>
      <c r="G16" s="14">
        <v>16.22</v>
      </c>
      <c r="H16" s="13" t="s">
        <v>45</v>
      </c>
      <c r="I16" s="14">
        <v>16.22</v>
      </c>
      <c r="J16" s="13" t="s">
        <v>45</v>
      </c>
      <c r="K16" s="15">
        <v>16.2</v>
      </c>
      <c r="L16" s="13" t="s">
        <v>24</v>
      </c>
      <c r="M16" s="16">
        <v>1.2</v>
      </c>
      <c r="N16" s="13" t="s">
        <v>46</v>
      </c>
      <c r="O16" s="17">
        <f t="shared" si="0"/>
        <v>19.439999999999998</v>
      </c>
      <c r="P16" s="13" t="s">
        <v>47</v>
      </c>
      <c r="Q16" s="1" t="s">
        <v>26</v>
      </c>
      <c r="R16" s="18"/>
      <c r="S16" s="19" t="s">
        <v>48</v>
      </c>
      <c r="T16" s="13" t="s">
        <v>49</v>
      </c>
      <c r="U16" s="13" t="s">
        <v>21</v>
      </c>
      <c r="V16" s="13" t="s">
        <v>22</v>
      </c>
      <c r="W16" s="13" t="s">
        <v>23</v>
      </c>
      <c r="Y16" s="13"/>
      <c r="Z16" s="13"/>
      <c r="AA16" s="13"/>
    </row>
    <row r="17" spans="1:27">
      <c r="A17" s="13">
        <v>7</v>
      </c>
      <c r="B17" s="13">
        <v>474</v>
      </c>
      <c r="C17" s="13">
        <v>16</v>
      </c>
      <c r="D17" s="13"/>
      <c r="E17" s="13"/>
      <c r="F17" s="13"/>
      <c r="G17" s="14">
        <v>15.6</v>
      </c>
      <c r="H17" s="13" t="s">
        <v>45</v>
      </c>
      <c r="I17" s="14">
        <v>15.6</v>
      </c>
      <c r="J17" s="13" t="s">
        <v>45</v>
      </c>
      <c r="K17" s="15">
        <v>15.6</v>
      </c>
      <c r="L17" s="13" t="s">
        <v>24</v>
      </c>
      <c r="M17" s="16">
        <v>1.2</v>
      </c>
      <c r="N17" s="13" t="s">
        <v>46</v>
      </c>
      <c r="O17" s="17">
        <f t="shared" si="0"/>
        <v>18.72</v>
      </c>
      <c r="P17" s="13" t="s">
        <v>47</v>
      </c>
      <c r="Q17" s="1" t="s">
        <v>26</v>
      </c>
      <c r="R17" s="13"/>
      <c r="S17" s="19" t="s">
        <v>48</v>
      </c>
      <c r="T17" s="13" t="s">
        <v>49</v>
      </c>
      <c r="U17" s="13" t="s">
        <v>21</v>
      </c>
      <c r="V17" s="13" t="s">
        <v>22</v>
      </c>
      <c r="W17" s="13" t="s">
        <v>23</v>
      </c>
      <c r="Y17" s="13"/>
      <c r="Z17" s="13"/>
      <c r="AA17" s="13"/>
    </row>
    <row r="18" spans="1:27">
      <c r="A18" s="13">
        <v>7</v>
      </c>
      <c r="B18" s="13">
        <v>474</v>
      </c>
      <c r="C18" s="13">
        <v>17</v>
      </c>
      <c r="D18" s="13"/>
      <c r="E18" s="13"/>
      <c r="F18" s="13"/>
      <c r="G18" s="14">
        <v>15.26</v>
      </c>
      <c r="H18" s="13" t="s">
        <v>45</v>
      </c>
      <c r="I18" s="14">
        <v>15.26</v>
      </c>
      <c r="J18" s="13" t="s">
        <v>45</v>
      </c>
      <c r="K18" s="15">
        <v>15.3</v>
      </c>
      <c r="L18" s="13" t="s">
        <v>24</v>
      </c>
      <c r="M18" s="16">
        <v>1.2</v>
      </c>
      <c r="N18" s="13" t="s">
        <v>46</v>
      </c>
      <c r="O18" s="17">
        <f t="shared" si="0"/>
        <v>18.36</v>
      </c>
      <c r="P18" s="13" t="s">
        <v>47</v>
      </c>
      <c r="Q18" s="1" t="s">
        <v>26</v>
      </c>
      <c r="R18" s="18"/>
      <c r="S18" s="19" t="s">
        <v>48</v>
      </c>
      <c r="T18" s="13" t="s">
        <v>49</v>
      </c>
      <c r="U18" s="13" t="s">
        <v>21</v>
      </c>
      <c r="V18" s="13" t="s">
        <v>22</v>
      </c>
      <c r="W18" s="13" t="s">
        <v>23</v>
      </c>
      <c r="Y18" s="13"/>
      <c r="Z18" s="13"/>
      <c r="AA18" s="13"/>
    </row>
    <row r="19" spans="1:27">
      <c r="A19" s="13">
        <v>7</v>
      </c>
      <c r="B19" s="13">
        <v>474</v>
      </c>
      <c r="C19" s="13">
        <v>18</v>
      </c>
      <c r="D19" s="13"/>
      <c r="E19" s="13"/>
      <c r="F19" s="13"/>
      <c r="G19" s="14">
        <v>21.05</v>
      </c>
      <c r="H19" s="13" t="s">
        <v>45</v>
      </c>
      <c r="I19" s="14">
        <v>21.05</v>
      </c>
      <c r="J19" s="13" t="s">
        <v>45</v>
      </c>
      <c r="K19" s="15">
        <v>21</v>
      </c>
      <c r="L19" s="13" t="s">
        <v>24</v>
      </c>
      <c r="M19" s="16">
        <v>1.2</v>
      </c>
      <c r="N19" s="13" t="s">
        <v>46</v>
      </c>
      <c r="O19" s="17">
        <f t="shared" si="0"/>
        <v>25.2</v>
      </c>
      <c r="P19" s="13" t="s">
        <v>47</v>
      </c>
      <c r="Q19" s="1" t="s">
        <v>26</v>
      </c>
      <c r="R19" s="13"/>
      <c r="S19" s="19" t="s">
        <v>48</v>
      </c>
      <c r="T19" s="13" t="s">
        <v>49</v>
      </c>
      <c r="U19" s="13" t="s">
        <v>21</v>
      </c>
      <c r="V19" s="13" t="s">
        <v>22</v>
      </c>
      <c r="W19" s="13" t="s">
        <v>23</v>
      </c>
      <c r="Y19" s="13"/>
      <c r="Z19" s="13"/>
      <c r="AA19" s="13"/>
    </row>
    <row r="20" spans="1:27">
      <c r="A20" s="13">
        <v>7</v>
      </c>
      <c r="B20" s="13">
        <v>474</v>
      </c>
      <c r="C20" s="13">
        <v>19</v>
      </c>
      <c r="D20" s="13"/>
      <c r="E20" s="13"/>
      <c r="F20" s="13"/>
      <c r="G20" s="14">
        <v>21.07</v>
      </c>
      <c r="H20" s="13" t="s">
        <v>45</v>
      </c>
      <c r="I20" s="14">
        <v>21.07</v>
      </c>
      <c r="J20" s="13" t="s">
        <v>45</v>
      </c>
      <c r="K20" s="15">
        <v>21.1</v>
      </c>
      <c r="L20" s="13" t="s">
        <v>24</v>
      </c>
      <c r="M20" s="16">
        <v>1.2</v>
      </c>
      <c r="N20" s="13" t="s">
        <v>46</v>
      </c>
      <c r="O20" s="17">
        <f t="shared" si="0"/>
        <v>25.32</v>
      </c>
      <c r="P20" s="13" t="s">
        <v>47</v>
      </c>
      <c r="Q20" s="1" t="s">
        <v>26</v>
      </c>
      <c r="R20" s="18"/>
      <c r="S20" s="19" t="s">
        <v>48</v>
      </c>
      <c r="T20" s="13" t="s">
        <v>49</v>
      </c>
      <c r="U20" s="13" t="s">
        <v>21</v>
      </c>
      <c r="V20" s="13" t="s">
        <v>22</v>
      </c>
      <c r="W20" s="13" t="s">
        <v>23</v>
      </c>
      <c r="Y20" s="13"/>
      <c r="Z20" s="13"/>
      <c r="AA20" s="13"/>
    </row>
    <row r="21" spans="1:27">
      <c r="A21" s="13">
        <v>7</v>
      </c>
      <c r="B21" s="13">
        <v>474</v>
      </c>
      <c r="C21" s="13">
        <v>20</v>
      </c>
      <c r="D21" s="13"/>
      <c r="E21" s="13"/>
      <c r="F21" s="13"/>
      <c r="G21" s="14">
        <v>32.450000000000003</v>
      </c>
      <c r="H21" s="13" t="s">
        <v>45</v>
      </c>
      <c r="I21" s="14">
        <v>15.13</v>
      </c>
      <c r="J21" s="13" t="s">
        <v>45</v>
      </c>
      <c r="K21" s="15">
        <v>15.1</v>
      </c>
      <c r="L21" s="13" t="s">
        <v>24</v>
      </c>
      <c r="M21" s="16">
        <v>1.2</v>
      </c>
      <c r="N21" s="13" t="s">
        <v>46</v>
      </c>
      <c r="O21" s="17">
        <f t="shared" si="0"/>
        <v>18.119999999999997</v>
      </c>
      <c r="P21" s="13" t="s">
        <v>47</v>
      </c>
      <c r="Q21" s="1" t="s">
        <v>27</v>
      </c>
      <c r="R21" s="13"/>
      <c r="S21" s="19" t="s">
        <v>48</v>
      </c>
      <c r="T21" s="13" t="s">
        <v>49</v>
      </c>
      <c r="U21" s="13" t="s">
        <v>21</v>
      </c>
      <c r="V21" s="13" t="s">
        <v>22</v>
      </c>
      <c r="W21" s="13" t="s">
        <v>23</v>
      </c>
      <c r="Y21" s="13"/>
      <c r="Z21" s="13"/>
      <c r="AA21" s="13"/>
    </row>
    <row r="22" spans="1:27">
      <c r="A22" s="13">
        <v>7</v>
      </c>
      <c r="B22" s="13">
        <v>474</v>
      </c>
      <c r="C22" s="13">
        <v>21</v>
      </c>
      <c r="D22" s="13"/>
      <c r="E22" s="13"/>
      <c r="F22" s="13"/>
      <c r="G22" s="14">
        <v>167.06</v>
      </c>
      <c r="H22" s="13" t="s">
        <v>45</v>
      </c>
      <c r="I22" s="14">
        <v>7.4</v>
      </c>
      <c r="J22" s="13" t="s">
        <v>45</v>
      </c>
      <c r="K22" s="15">
        <v>7.4</v>
      </c>
      <c r="L22" s="13" t="s">
        <v>24</v>
      </c>
      <c r="M22" s="16">
        <v>1.2</v>
      </c>
      <c r="N22" s="13" t="s">
        <v>46</v>
      </c>
      <c r="O22" s="17">
        <f t="shared" si="0"/>
        <v>8.8800000000000008</v>
      </c>
      <c r="P22" s="13" t="s">
        <v>47</v>
      </c>
      <c r="Q22" s="1" t="s">
        <v>27</v>
      </c>
      <c r="R22" s="13"/>
      <c r="S22" s="19" t="s">
        <v>48</v>
      </c>
      <c r="T22" s="13" t="s">
        <v>49</v>
      </c>
      <c r="U22" s="13" t="s">
        <v>21</v>
      </c>
      <c r="V22" s="13" t="s">
        <v>22</v>
      </c>
      <c r="W22" s="13" t="s">
        <v>23</v>
      </c>
      <c r="Y22" s="13"/>
      <c r="Z22" s="13"/>
      <c r="AA22" s="13"/>
    </row>
    <row r="23" spans="1:27">
      <c r="A23" s="13">
        <v>7</v>
      </c>
      <c r="B23" s="13">
        <v>474</v>
      </c>
      <c r="C23" s="13"/>
      <c r="D23" s="13">
        <v>1</v>
      </c>
      <c r="E23" s="13"/>
      <c r="F23" s="13"/>
      <c r="G23" s="14">
        <v>0.5</v>
      </c>
      <c r="H23" s="13" t="s">
        <v>45</v>
      </c>
      <c r="I23" s="14">
        <v>0.5</v>
      </c>
      <c r="J23" s="13" t="s">
        <v>45</v>
      </c>
      <c r="K23" s="15">
        <v>0.5</v>
      </c>
      <c r="L23" s="13" t="s">
        <v>24</v>
      </c>
      <c r="M23" s="16">
        <v>1.2</v>
      </c>
      <c r="N23" s="13" t="s">
        <v>46</v>
      </c>
      <c r="O23" s="17">
        <f t="shared" si="0"/>
        <v>0.6</v>
      </c>
      <c r="P23" s="13" t="s">
        <v>47</v>
      </c>
      <c r="Q23" s="1" t="s">
        <v>28</v>
      </c>
      <c r="R23" s="18"/>
      <c r="S23" s="19" t="s">
        <v>48</v>
      </c>
      <c r="T23" s="13" t="s">
        <v>49</v>
      </c>
      <c r="U23" s="13" t="s">
        <v>21</v>
      </c>
      <c r="V23" s="13" t="s">
        <v>22</v>
      </c>
      <c r="W23" s="13" t="s">
        <v>23</v>
      </c>
      <c r="Y23" s="13"/>
      <c r="Z23" s="13"/>
      <c r="AA23" s="13"/>
    </row>
    <row r="24" spans="1:27">
      <c r="A24" s="13">
        <v>7</v>
      </c>
      <c r="B24" s="13">
        <v>474</v>
      </c>
      <c r="C24" s="13"/>
      <c r="D24" s="13">
        <v>2</v>
      </c>
      <c r="E24" s="13"/>
      <c r="F24" s="13"/>
      <c r="G24" s="14">
        <v>0.5</v>
      </c>
      <c r="H24" s="13" t="s">
        <v>45</v>
      </c>
      <c r="I24" s="14">
        <v>0.5</v>
      </c>
      <c r="J24" s="13" t="s">
        <v>45</v>
      </c>
      <c r="K24" s="15">
        <v>0.5</v>
      </c>
      <c r="L24" s="13" t="s">
        <v>24</v>
      </c>
      <c r="M24" s="16">
        <v>1.2</v>
      </c>
      <c r="N24" s="13" t="s">
        <v>46</v>
      </c>
      <c r="O24" s="17">
        <f t="shared" si="0"/>
        <v>0.6</v>
      </c>
      <c r="P24" s="13" t="s">
        <v>47</v>
      </c>
      <c r="Q24" s="1" t="s">
        <v>28</v>
      </c>
      <c r="R24" s="13"/>
      <c r="S24" s="19" t="s">
        <v>48</v>
      </c>
      <c r="T24" s="13" t="s">
        <v>49</v>
      </c>
      <c r="U24" s="13" t="s">
        <v>21</v>
      </c>
      <c r="V24" s="13" t="s">
        <v>22</v>
      </c>
      <c r="W24" s="13" t="s">
        <v>23</v>
      </c>
      <c r="Y24" s="13"/>
      <c r="Z24" s="13"/>
      <c r="AA24" s="13"/>
    </row>
    <row r="25" spans="1:27">
      <c r="A25" s="13">
        <v>7</v>
      </c>
      <c r="B25" s="13">
        <v>474</v>
      </c>
      <c r="C25" s="13"/>
      <c r="D25" s="13">
        <v>3</v>
      </c>
      <c r="E25" s="13"/>
      <c r="F25" s="13"/>
      <c r="G25" s="14">
        <v>0.5</v>
      </c>
      <c r="H25" s="13" t="s">
        <v>45</v>
      </c>
      <c r="I25" s="14">
        <v>0.5</v>
      </c>
      <c r="J25" s="13" t="s">
        <v>45</v>
      </c>
      <c r="K25" s="15">
        <v>0.5</v>
      </c>
      <c r="L25" s="13" t="s">
        <v>24</v>
      </c>
      <c r="M25" s="16">
        <v>1.2</v>
      </c>
      <c r="N25" s="13" t="s">
        <v>46</v>
      </c>
      <c r="O25" s="17">
        <f t="shared" si="0"/>
        <v>0.6</v>
      </c>
      <c r="P25" s="13" t="s">
        <v>47</v>
      </c>
      <c r="Q25" s="1" t="s">
        <v>28</v>
      </c>
      <c r="R25" s="18"/>
      <c r="S25" s="19" t="s">
        <v>48</v>
      </c>
      <c r="T25" s="13" t="s">
        <v>49</v>
      </c>
      <c r="U25" s="13" t="s">
        <v>21</v>
      </c>
      <c r="V25" s="13" t="s">
        <v>22</v>
      </c>
      <c r="W25" s="13" t="s">
        <v>23</v>
      </c>
      <c r="Y25" s="13"/>
      <c r="Z25" s="13"/>
      <c r="AA25" s="13"/>
    </row>
    <row r="26" spans="1:27">
      <c r="A26" s="13">
        <v>7</v>
      </c>
      <c r="B26" s="13">
        <v>474</v>
      </c>
      <c r="C26" s="13"/>
      <c r="D26" s="13">
        <v>4</v>
      </c>
      <c r="E26" s="13"/>
      <c r="F26" s="13"/>
      <c r="G26" s="14">
        <v>0.5</v>
      </c>
      <c r="H26" s="13" t="s">
        <v>45</v>
      </c>
      <c r="I26" s="14">
        <v>0.5</v>
      </c>
      <c r="J26" s="13" t="s">
        <v>45</v>
      </c>
      <c r="K26" s="15">
        <v>0.5</v>
      </c>
      <c r="L26" s="13" t="s">
        <v>24</v>
      </c>
      <c r="M26" s="16">
        <v>1.2</v>
      </c>
      <c r="N26" s="13" t="s">
        <v>46</v>
      </c>
      <c r="O26" s="17">
        <f t="shared" si="0"/>
        <v>0.6</v>
      </c>
      <c r="P26" s="13" t="s">
        <v>47</v>
      </c>
      <c r="Q26" s="1" t="s">
        <v>28</v>
      </c>
      <c r="R26" s="13"/>
      <c r="S26" s="19" t="s">
        <v>48</v>
      </c>
      <c r="T26" s="13" t="s">
        <v>49</v>
      </c>
      <c r="U26" s="13" t="s">
        <v>21</v>
      </c>
      <c r="V26" s="13" t="s">
        <v>22</v>
      </c>
      <c r="W26" s="13" t="s">
        <v>23</v>
      </c>
      <c r="Y26" s="13"/>
      <c r="Z26" s="13"/>
      <c r="AA26" s="13"/>
    </row>
    <row r="27" spans="1:27">
      <c r="A27" s="13">
        <v>7</v>
      </c>
      <c r="B27" s="13">
        <v>474</v>
      </c>
      <c r="C27" s="13"/>
      <c r="D27" s="13">
        <v>5</v>
      </c>
      <c r="E27" s="13"/>
      <c r="F27" s="13"/>
      <c r="G27" s="14">
        <v>0.5</v>
      </c>
      <c r="H27" s="13" t="s">
        <v>45</v>
      </c>
      <c r="I27" s="14">
        <v>0.5</v>
      </c>
      <c r="J27" s="13" t="s">
        <v>45</v>
      </c>
      <c r="K27" s="15">
        <v>0.5</v>
      </c>
      <c r="L27" s="13" t="s">
        <v>24</v>
      </c>
      <c r="M27" s="16">
        <v>1.2</v>
      </c>
      <c r="N27" s="13" t="s">
        <v>46</v>
      </c>
      <c r="O27" s="17">
        <f t="shared" si="0"/>
        <v>0.6</v>
      </c>
      <c r="P27" s="13" t="s">
        <v>47</v>
      </c>
      <c r="Q27" s="1" t="s">
        <v>28</v>
      </c>
      <c r="R27" s="13"/>
      <c r="S27" s="19" t="s">
        <v>48</v>
      </c>
      <c r="T27" s="13" t="s">
        <v>49</v>
      </c>
      <c r="U27" s="13" t="s">
        <v>21</v>
      </c>
      <c r="V27" s="13" t="s">
        <v>22</v>
      </c>
      <c r="W27" s="13" t="s">
        <v>23</v>
      </c>
      <c r="Y27" s="13"/>
      <c r="Z27" s="13"/>
      <c r="AA27" s="13"/>
    </row>
    <row r="28" spans="1:27">
      <c r="A28" s="13">
        <v>7</v>
      </c>
      <c r="B28" s="13">
        <v>474</v>
      </c>
      <c r="C28" s="13"/>
      <c r="D28" s="13">
        <v>6</v>
      </c>
      <c r="E28" s="13"/>
      <c r="F28" s="13"/>
      <c r="G28" s="14">
        <v>0.5</v>
      </c>
      <c r="H28" s="13" t="s">
        <v>45</v>
      </c>
      <c r="I28" s="14">
        <v>0.5</v>
      </c>
      <c r="J28" s="13" t="s">
        <v>45</v>
      </c>
      <c r="K28" s="15">
        <v>0.5</v>
      </c>
      <c r="L28" s="13" t="s">
        <v>24</v>
      </c>
      <c r="M28" s="16">
        <v>1.2</v>
      </c>
      <c r="N28" s="13" t="s">
        <v>46</v>
      </c>
      <c r="O28" s="17">
        <f t="shared" si="0"/>
        <v>0.6</v>
      </c>
      <c r="P28" s="13" t="s">
        <v>47</v>
      </c>
      <c r="Q28" s="1" t="s">
        <v>28</v>
      </c>
      <c r="R28" s="13"/>
      <c r="S28" s="19" t="s">
        <v>48</v>
      </c>
      <c r="T28" s="13" t="s">
        <v>49</v>
      </c>
      <c r="U28" s="13" t="s">
        <v>21</v>
      </c>
      <c r="V28" s="13" t="s">
        <v>22</v>
      </c>
      <c r="W28" s="13" t="s">
        <v>23</v>
      </c>
      <c r="Y28" s="13"/>
      <c r="Z28" s="13"/>
      <c r="AA28" s="13"/>
    </row>
    <row r="29" spans="1:27">
      <c r="A29" s="13">
        <v>7</v>
      </c>
      <c r="B29" s="13">
        <v>474</v>
      </c>
      <c r="C29" s="13"/>
      <c r="D29" s="13">
        <v>7</v>
      </c>
      <c r="E29" s="13"/>
      <c r="F29" s="13"/>
      <c r="G29" s="14">
        <v>0.5</v>
      </c>
      <c r="H29" s="13" t="s">
        <v>45</v>
      </c>
      <c r="I29" s="14">
        <v>0.5</v>
      </c>
      <c r="J29" s="13" t="s">
        <v>45</v>
      </c>
      <c r="K29" s="15">
        <v>0.5</v>
      </c>
      <c r="L29" s="13" t="s">
        <v>24</v>
      </c>
      <c r="M29" s="16">
        <v>1.2</v>
      </c>
      <c r="N29" s="13" t="s">
        <v>46</v>
      </c>
      <c r="O29" s="17">
        <f t="shared" si="0"/>
        <v>0.6</v>
      </c>
      <c r="P29" s="13" t="s">
        <v>47</v>
      </c>
      <c r="Q29" s="1" t="s">
        <v>28</v>
      </c>
      <c r="R29" s="13"/>
      <c r="S29" s="19" t="s">
        <v>48</v>
      </c>
      <c r="T29" s="13" t="s">
        <v>49</v>
      </c>
      <c r="U29" s="13" t="s">
        <v>21</v>
      </c>
      <c r="V29" s="13" t="s">
        <v>22</v>
      </c>
      <c r="W29" s="13" t="s">
        <v>23</v>
      </c>
      <c r="Y29" s="13"/>
      <c r="Z29" s="13"/>
      <c r="AA29" s="13"/>
    </row>
    <row r="30" spans="1:27">
      <c r="A30" s="13">
        <v>7</v>
      </c>
      <c r="B30" s="13">
        <v>474</v>
      </c>
      <c r="C30" s="13"/>
      <c r="D30" s="13">
        <v>8</v>
      </c>
      <c r="E30" s="13"/>
      <c r="F30" s="13"/>
      <c r="G30" s="14">
        <v>0.5</v>
      </c>
      <c r="H30" s="13" t="s">
        <v>45</v>
      </c>
      <c r="I30" s="14">
        <v>0.5</v>
      </c>
      <c r="J30" s="13" t="s">
        <v>45</v>
      </c>
      <c r="K30" s="15">
        <v>0.5</v>
      </c>
      <c r="L30" s="13" t="s">
        <v>24</v>
      </c>
      <c r="M30" s="16">
        <v>1.2</v>
      </c>
      <c r="N30" s="13" t="s">
        <v>46</v>
      </c>
      <c r="O30" s="17">
        <f t="shared" si="0"/>
        <v>0.6</v>
      </c>
      <c r="P30" s="13" t="s">
        <v>47</v>
      </c>
      <c r="Q30" s="1" t="s">
        <v>28</v>
      </c>
      <c r="R30" s="13"/>
      <c r="S30" s="19" t="s">
        <v>48</v>
      </c>
      <c r="T30" s="13" t="s">
        <v>49</v>
      </c>
      <c r="U30" s="13" t="s">
        <v>21</v>
      </c>
      <c r="V30" s="13" t="s">
        <v>22</v>
      </c>
      <c r="W30" s="13" t="s">
        <v>23</v>
      </c>
      <c r="Y30" s="13"/>
      <c r="Z30" s="13"/>
      <c r="AA30" s="13"/>
    </row>
    <row r="31" spans="1:27">
      <c r="A31" s="13">
        <v>7</v>
      </c>
      <c r="B31" s="13">
        <v>474</v>
      </c>
      <c r="C31" s="13"/>
      <c r="E31" s="13"/>
      <c r="F31" s="13" t="s">
        <v>29</v>
      </c>
      <c r="G31" s="14">
        <v>16.02</v>
      </c>
      <c r="H31" s="13" t="s">
        <v>45</v>
      </c>
      <c r="I31" s="14">
        <v>16.02</v>
      </c>
      <c r="J31" s="13" t="s">
        <v>45</v>
      </c>
      <c r="K31" s="15">
        <v>16</v>
      </c>
      <c r="L31" s="13" t="s">
        <v>24</v>
      </c>
      <c r="M31" s="16">
        <v>1.2</v>
      </c>
      <c r="N31" s="13" t="s">
        <v>46</v>
      </c>
      <c r="O31" s="17">
        <f t="shared" si="0"/>
        <v>19.2</v>
      </c>
      <c r="P31" s="13" t="s">
        <v>47</v>
      </c>
      <c r="Q31" s="1" t="s">
        <v>44</v>
      </c>
      <c r="R31" s="13"/>
      <c r="S31" s="19" t="s">
        <v>48</v>
      </c>
      <c r="T31" s="13" t="s">
        <v>49</v>
      </c>
      <c r="U31" s="13" t="s">
        <v>21</v>
      </c>
      <c r="V31" s="13" t="s">
        <v>22</v>
      </c>
      <c r="W31" s="13" t="s">
        <v>23</v>
      </c>
      <c r="Y31" s="13"/>
      <c r="Z31" s="13"/>
      <c r="AA31" s="13"/>
    </row>
    <row r="32" spans="1:27">
      <c r="A32" s="13">
        <v>7</v>
      </c>
      <c r="B32" s="13">
        <v>474</v>
      </c>
      <c r="C32" s="13"/>
      <c r="E32" s="13"/>
      <c r="F32" s="13" t="s">
        <v>30</v>
      </c>
      <c r="G32" s="14">
        <v>1.52</v>
      </c>
      <c r="H32" s="13" t="s">
        <v>45</v>
      </c>
      <c r="I32" s="14">
        <v>1.52</v>
      </c>
      <c r="J32" s="13" t="s">
        <v>45</v>
      </c>
      <c r="K32" s="15">
        <v>1.5</v>
      </c>
      <c r="L32" s="13" t="s">
        <v>24</v>
      </c>
      <c r="M32" s="16">
        <v>1.2</v>
      </c>
      <c r="N32" s="13" t="s">
        <v>46</v>
      </c>
      <c r="O32" s="17">
        <f t="shared" si="0"/>
        <v>1.7999999999999998</v>
      </c>
      <c r="P32" s="13" t="s">
        <v>47</v>
      </c>
      <c r="Q32" s="1" t="s">
        <v>44</v>
      </c>
      <c r="R32" s="13"/>
      <c r="S32" s="19" t="s">
        <v>48</v>
      </c>
      <c r="T32" s="13" t="s">
        <v>49</v>
      </c>
      <c r="U32" s="13" t="s">
        <v>21</v>
      </c>
      <c r="V32" s="13" t="s">
        <v>22</v>
      </c>
      <c r="W32" s="13" t="s">
        <v>23</v>
      </c>
      <c r="Y32" s="13"/>
      <c r="Z32" s="13"/>
      <c r="AA32" s="13"/>
    </row>
    <row r="33" spans="1:27">
      <c r="A33" s="13">
        <v>7</v>
      </c>
      <c r="B33" s="13">
        <v>474</v>
      </c>
      <c r="C33" s="13"/>
      <c r="E33" s="13"/>
      <c r="F33" s="13" t="s">
        <v>31</v>
      </c>
      <c r="G33" s="14">
        <v>0.32</v>
      </c>
      <c r="H33" s="13" t="s">
        <v>45</v>
      </c>
      <c r="I33" s="14">
        <v>0.32</v>
      </c>
      <c r="J33" s="13" t="s">
        <v>45</v>
      </c>
      <c r="K33" s="15">
        <v>0.3</v>
      </c>
      <c r="L33" s="13" t="s">
        <v>24</v>
      </c>
      <c r="M33" s="16">
        <v>1.2</v>
      </c>
      <c r="N33" s="13" t="s">
        <v>46</v>
      </c>
      <c r="O33" s="17">
        <f t="shared" si="0"/>
        <v>0.36</v>
      </c>
      <c r="P33" s="13" t="s">
        <v>47</v>
      </c>
      <c r="Q33" s="1" t="s">
        <v>44</v>
      </c>
      <c r="R33" s="13"/>
      <c r="S33" s="19" t="s">
        <v>48</v>
      </c>
      <c r="T33" s="13" t="s">
        <v>49</v>
      </c>
      <c r="U33" s="13" t="s">
        <v>21</v>
      </c>
      <c r="V33" s="13" t="s">
        <v>22</v>
      </c>
      <c r="W33" s="13" t="s">
        <v>23</v>
      </c>
      <c r="Y33" s="13"/>
      <c r="Z33" s="13"/>
      <c r="AA33" s="13"/>
    </row>
    <row r="34" spans="1:27">
      <c r="A34" s="13">
        <v>7</v>
      </c>
      <c r="B34" s="13">
        <v>474</v>
      </c>
      <c r="C34" s="13"/>
      <c r="E34" s="13"/>
      <c r="F34" s="13" t="s">
        <v>32</v>
      </c>
      <c r="G34" s="14">
        <v>0.45</v>
      </c>
      <c r="H34" s="13" t="s">
        <v>45</v>
      </c>
      <c r="I34" s="14">
        <v>0.45</v>
      </c>
      <c r="J34" s="13" t="s">
        <v>45</v>
      </c>
      <c r="K34" s="15">
        <v>0.5</v>
      </c>
      <c r="L34" s="13" t="s">
        <v>24</v>
      </c>
      <c r="M34" s="16">
        <v>1.2</v>
      </c>
      <c r="N34" s="13" t="s">
        <v>46</v>
      </c>
      <c r="O34" s="17">
        <f t="shared" si="0"/>
        <v>0.6</v>
      </c>
      <c r="P34" s="13" t="s">
        <v>47</v>
      </c>
      <c r="Q34" s="1" t="s">
        <v>44</v>
      </c>
      <c r="R34" s="13"/>
      <c r="S34" s="19" t="s">
        <v>48</v>
      </c>
      <c r="T34" s="13" t="s">
        <v>49</v>
      </c>
      <c r="U34" s="13" t="s">
        <v>21</v>
      </c>
      <c r="V34" s="13" t="s">
        <v>22</v>
      </c>
      <c r="W34" s="13" t="s">
        <v>23</v>
      </c>
      <c r="Y34" s="13"/>
      <c r="Z34" s="13"/>
      <c r="AA34" s="13"/>
    </row>
    <row r="35" spans="1:27">
      <c r="A35" s="13">
        <v>7</v>
      </c>
      <c r="B35" s="13">
        <v>474</v>
      </c>
      <c r="C35" s="13"/>
      <c r="E35" s="13"/>
      <c r="F35" s="13" t="s">
        <v>33</v>
      </c>
      <c r="G35" s="14">
        <v>0.15</v>
      </c>
      <c r="H35" s="13" t="s">
        <v>45</v>
      </c>
      <c r="I35" s="14">
        <v>0.15</v>
      </c>
      <c r="J35" s="13" t="s">
        <v>45</v>
      </c>
      <c r="K35" s="15">
        <v>0.15</v>
      </c>
      <c r="L35" s="13" t="s">
        <v>24</v>
      </c>
      <c r="M35" s="16">
        <v>1.2</v>
      </c>
      <c r="N35" s="13" t="s">
        <v>46</v>
      </c>
      <c r="O35" s="17">
        <f t="shared" si="0"/>
        <v>0.18</v>
      </c>
      <c r="P35" s="13" t="s">
        <v>47</v>
      </c>
      <c r="Q35" s="1" t="s">
        <v>44</v>
      </c>
      <c r="R35" s="13"/>
      <c r="S35" s="19" t="s">
        <v>48</v>
      </c>
      <c r="T35" s="13" t="s">
        <v>49</v>
      </c>
      <c r="U35" s="13" t="s">
        <v>21</v>
      </c>
      <c r="V35" s="13" t="s">
        <v>22</v>
      </c>
      <c r="W35" s="13" t="s">
        <v>23</v>
      </c>
      <c r="Y35" s="13"/>
      <c r="Z35" s="13"/>
      <c r="AA35" s="13"/>
    </row>
    <row r="36" spans="1:27">
      <c r="A36" s="13">
        <v>7</v>
      </c>
      <c r="B36" s="13">
        <v>474</v>
      </c>
      <c r="C36" s="13"/>
      <c r="E36" s="13"/>
      <c r="F36" s="13" t="s">
        <v>34</v>
      </c>
      <c r="G36" s="14">
        <v>0.08</v>
      </c>
      <c r="H36" s="13" t="s">
        <v>45</v>
      </c>
      <c r="I36" s="14">
        <v>0.08</v>
      </c>
      <c r="J36" s="13" t="s">
        <v>45</v>
      </c>
      <c r="K36" s="15">
        <v>0.1</v>
      </c>
      <c r="L36" s="13" t="s">
        <v>24</v>
      </c>
      <c r="M36" s="16">
        <v>1.2</v>
      </c>
      <c r="N36" s="13" t="s">
        <v>46</v>
      </c>
      <c r="O36" s="17">
        <f t="shared" si="0"/>
        <v>0.12</v>
      </c>
      <c r="P36" s="13" t="s">
        <v>47</v>
      </c>
      <c r="Q36" s="1" t="s">
        <v>44</v>
      </c>
      <c r="R36" s="13"/>
      <c r="S36" s="19" t="s">
        <v>48</v>
      </c>
      <c r="T36" s="13" t="s">
        <v>49</v>
      </c>
      <c r="U36" s="13" t="s">
        <v>21</v>
      </c>
      <c r="V36" s="13" t="s">
        <v>22</v>
      </c>
      <c r="W36" s="13" t="s">
        <v>23</v>
      </c>
      <c r="Y36" s="13"/>
      <c r="Z36" s="13"/>
      <c r="AA36" s="13"/>
    </row>
    <row r="37" spans="1:27">
      <c r="A37" s="13">
        <v>7</v>
      </c>
      <c r="B37" s="13">
        <v>474</v>
      </c>
      <c r="C37" s="13"/>
      <c r="E37" s="13"/>
      <c r="F37" s="13" t="s">
        <v>35</v>
      </c>
      <c r="G37" s="14">
        <v>0.18</v>
      </c>
      <c r="H37" s="13" t="s">
        <v>45</v>
      </c>
      <c r="I37" s="14">
        <v>0.18</v>
      </c>
      <c r="J37" s="13" t="s">
        <v>45</v>
      </c>
      <c r="K37" s="15">
        <v>0.2</v>
      </c>
      <c r="L37" s="13" t="s">
        <v>24</v>
      </c>
      <c r="M37" s="16">
        <v>1.2</v>
      </c>
      <c r="N37" s="13" t="s">
        <v>46</v>
      </c>
      <c r="O37" s="17">
        <f t="shared" si="0"/>
        <v>0.24</v>
      </c>
      <c r="P37" s="13" t="s">
        <v>47</v>
      </c>
      <c r="Q37" s="1" t="s">
        <v>44</v>
      </c>
      <c r="R37" s="13"/>
      <c r="S37" s="19" t="s">
        <v>48</v>
      </c>
      <c r="T37" s="13" t="s">
        <v>49</v>
      </c>
      <c r="U37" s="13" t="s">
        <v>21</v>
      </c>
      <c r="V37" s="13" t="s">
        <v>22</v>
      </c>
      <c r="W37" s="13" t="s">
        <v>23</v>
      </c>
      <c r="Y37" s="13"/>
      <c r="Z37" s="13"/>
      <c r="AA37" s="13"/>
    </row>
    <row r="38" spans="1:27">
      <c r="A38" s="13">
        <v>7</v>
      </c>
      <c r="B38" s="13">
        <v>474</v>
      </c>
      <c r="C38" s="13"/>
      <c r="E38" s="13"/>
      <c r="F38" s="13" t="s">
        <v>36</v>
      </c>
      <c r="G38" s="14">
        <v>0.15</v>
      </c>
      <c r="H38" s="13" t="s">
        <v>45</v>
      </c>
      <c r="I38" s="14">
        <v>0.15</v>
      </c>
      <c r="J38" s="13" t="s">
        <v>45</v>
      </c>
      <c r="K38" s="15">
        <v>0.15</v>
      </c>
      <c r="L38" s="13" t="s">
        <v>24</v>
      </c>
      <c r="M38" s="16">
        <v>1.2</v>
      </c>
      <c r="N38" s="13" t="s">
        <v>46</v>
      </c>
      <c r="O38" s="17">
        <f t="shared" si="0"/>
        <v>0.18</v>
      </c>
      <c r="P38" s="13" t="s">
        <v>47</v>
      </c>
      <c r="Q38" s="1" t="s">
        <v>44</v>
      </c>
      <c r="R38" s="13"/>
      <c r="S38" s="19" t="s">
        <v>48</v>
      </c>
      <c r="T38" s="13" t="s">
        <v>49</v>
      </c>
      <c r="U38" s="13" t="s">
        <v>21</v>
      </c>
      <c r="V38" s="13" t="s">
        <v>22</v>
      </c>
      <c r="W38" s="13" t="s">
        <v>23</v>
      </c>
      <c r="Y38" s="13"/>
      <c r="Z38" s="13"/>
      <c r="AA38" s="13"/>
    </row>
    <row r="39" spans="1:27">
      <c r="A39" s="13">
        <v>7</v>
      </c>
      <c r="B39" s="13">
        <v>474</v>
      </c>
      <c r="C39" s="13"/>
      <c r="E39" s="13"/>
      <c r="F39" s="13" t="s">
        <v>37</v>
      </c>
      <c r="G39" s="14">
        <v>0.14000000000000001</v>
      </c>
      <c r="H39" s="13" t="s">
        <v>45</v>
      </c>
      <c r="I39" s="14">
        <v>0.14000000000000001</v>
      </c>
      <c r="J39" s="13" t="s">
        <v>45</v>
      </c>
      <c r="K39" s="15">
        <v>0.15</v>
      </c>
      <c r="L39" s="13" t="s">
        <v>24</v>
      </c>
      <c r="M39" s="16">
        <v>1.2</v>
      </c>
      <c r="N39" s="13" t="s">
        <v>46</v>
      </c>
      <c r="O39" s="17">
        <f t="shared" si="0"/>
        <v>0.18</v>
      </c>
      <c r="P39" s="13" t="s">
        <v>47</v>
      </c>
      <c r="Q39" s="1" t="s">
        <v>44</v>
      </c>
      <c r="R39" s="13"/>
      <c r="S39" s="19" t="s">
        <v>48</v>
      </c>
      <c r="T39" s="13" t="s">
        <v>49</v>
      </c>
      <c r="U39" s="13" t="s">
        <v>21</v>
      </c>
      <c r="V39" s="13" t="s">
        <v>22</v>
      </c>
      <c r="W39" s="13" t="s">
        <v>23</v>
      </c>
      <c r="Y39" s="13"/>
      <c r="Z39" s="13"/>
      <c r="AA39" s="13"/>
    </row>
    <row r="40" spans="1:27">
      <c r="A40" s="13">
        <v>7</v>
      </c>
      <c r="B40" s="13">
        <v>474</v>
      </c>
      <c r="C40" s="13"/>
      <c r="E40" s="13"/>
      <c r="F40" s="13" t="s">
        <v>38</v>
      </c>
      <c r="G40" s="14">
        <v>0.3</v>
      </c>
      <c r="H40" s="13" t="s">
        <v>45</v>
      </c>
      <c r="I40" s="14">
        <v>0.3</v>
      </c>
      <c r="J40" s="13" t="s">
        <v>45</v>
      </c>
      <c r="K40" s="15">
        <v>0.3</v>
      </c>
      <c r="L40" s="13" t="s">
        <v>24</v>
      </c>
      <c r="M40" s="16">
        <v>1.2</v>
      </c>
      <c r="N40" s="13" t="s">
        <v>46</v>
      </c>
      <c r="O40" s="17">
        <f t="shared" si="0"/>
        <v>0.36</v>
      </c>
      <c r="P40" s="13" t="s">
        <v>47</v>
      </c>
      <c r="Q40" s="1" t="s">
        <v>44</v>
      </c>
      <c r="R40" s="13"/>
      <c r="S40" s="19" t="s">
        <v>48</v>
      </c>
      <c r="T40" s="13" t="s">
        <v>49</v>
      </c>
      <c r="U40" s="13" t="s">
        <v>21</v>
      </c>
      <c r="V40" s="13" t="s">
        <v>22</v>
      </c>
      <c r="W40" s="13" t="s">
        <v>23</v>
      </c>
      <c r="Y40" s="13"/>
      <c r="Z40" s="13"/>
      <c r="AA40" s="13"/>
    </row>
    <row r="41" spans="1:27">
      <c r="A41" s="13">
        <v>7</v>
      </c>
      <c r="B41" s="13">
        <v>474</v>
      </c>
      <c r="C41" s="13"/>
      <c r="E41" s="13"/>
      <c r="F41" s="13" t="s">
        <v>39</v>
      </c>
      <c r="G41" s="14">
        <v>0.22</v>
      </c>
      <c r="H41" s="13" t="s">
        <v>45</v>
      </c>
      <c r="I41" s="14">
        <v>0.22</v>
      </c>
      <c r="J41" s="13" t="s">
        <v>45</v>
      </c>
      <c r="K41" s="15">
        <v>0.2</v>
      </c>
      <c r="L41" s="13" t="s">
        <v>24</v>
      </c>
      <c r="M41" s="16">
        <v>1.2</v>
      </c>
      <c r="N41" s="13" t="s">
        <v>46</v>
      </c>
      <c r="O41" s="17">
        <f t="shared" si="0"/>
        <v>0.24</v>
      </c>
      <c r="P41" s="13" t="s">
        <v>47</v>
      </c>
      <c r="Q41" s="1" t="s">
        <v>44</v>
      </c>
      <c r="R41" s="13"/>
      <c r="S41" s="19" t="s">
        <v>48</v>
      </c>
      <c r="T41" s="13" t="s">
        <v>49</v>
      </c>
      <c r="U41" s="13" t="s">
        <v>21</v>
      </c>
      <c r="V41" s="13" t="s">
        <v>22</v>
      </c>
      <c r="W41" s="13" t="s">
        <v>23</v>
      </c>
      <c r="Y41" s="13"/>
      <c r="Z41" s="13"/>
      <c r="AA41" s="13"/>
    </row>
    <row r="42" spans="1:27">
      <c r="A42" s="13">
        <v>7</v>
      </c>
      <c r="B42" s="13">
        <v>474</v>
      </c>
      <c r="C42" s="13"/>
      <c r="E42" s="13"/>
      <c r="F42" s="13" t="s">
        <v>40</v>
      </c>
      <c r="G42" s="14">
        <v>0.2</v>
      </c>
      <c r="H42" s="13" t="s">
        <v>45</v>
      </c>
      <c r="I42" s="14">
        <v>0.2</v>
      </c>
      <c r="J42" s="13" t="s">
        <v>45</v>
      </c>
      <c r="K42" s="15">
        <v>0.2</v>
      </c>
      <c r="L42" s="13" t="s">
        <v>24</v>
      </c>
      <c r="M42" s="16">
        <v>1.2</v>
      </c>
      <c r="N42" s="13" t="s">
        <v>46</v>
      </c>
      <c r="O42" s="17">
        <f t="shared" si="0"/>
        <v>0.24</v>
      </c>
      <c r="P42" s="13" t="s">
        <v>47</v>
      </c>
      <c r="Q42" s="1" t="s">
        <v>44</v>
      </c>
      <c r="R42" s="13"/>
      <c r="S42" s="19" t="s">
        <v>48</v>
      </c>
      <c r="T42" s="13" t="s">
        <v>49</v>
      </c>
      <c r="U42" s="13" t="s">
        <v>21</v>
      </c>
      <c r="V42" s="13" t="s">
        <v>22</v>
      </c>
      <c r="W42" s="13" t="s">
        <v>23</v>
      </c>
      <c r="Y42" s="13"/>
      <c r="Z42" s="13"/>
      <c r="AA42" s="13"/>
    </row>
    <row r="43" spans="1:27">
      <c r="A43" s="13">
        <v>7</v>
      </c>
      <c r="B43" s="13">
        <v>474</v>
      </c>
      <c r="C43" s="13"/>
      <c r="E43" s="13"/>
      <c r="F43" s="13" t="s">
        <v>41</v>
      </c>
      <c r="G43" s="14">
        <v>0.18</v>
      </c>
      <c r="H43" s="13" t="s">
        <v>45</v>
      </c>
      <c r="I43" s="14">
        <v>0.18</v>
      </c>
      <c r="J43" s="13" t="s">
        <v>45</v>
      </c>
      <c r="K43" s="15">
        <v>0.2</v>
      </c>
      <c r="L43" s="13" t="s">
        <v>24</v>
      </c>
      <c r="M43" s="16">
        <v>1.2</v>
      </c>
      <c r="N43" s="13" t="s">
        <v>46</v>
      </c>
      <c r="O43" s="17">
        <f t="shared" si="0"/>
        <v>0.24</v>
      </c>
      <c r="P43" s="13" t="s">
        <v>47</v>
      </c>
      <c r="Q43" s="1" t="s">
        <v>44</v>
      </c>
      <c r="R43" s="13"/>
      <c r="S43" s="19" t="s">
        <v>48</v>
      </c>
      <c r="T43" s="13" t="s">
        <v>49</v>
      </c>
      <c r="U43" s="13" t="s">
        <v>21</v>
      </c>
      <c r="V43" s="13" t="s">
        <v>22</v>
      </c>
      <c r="W43" s="13" t="s">
        <v>23</v>
      </c>
      <c r="Y43" s="13"/>
      <c r="Z43" s="13"/>
      <c r="AA43" s="13"/>
    </row>
    <row r="44" spans="1:27">
      <c r="A44" s="13">
        <v>7</v>
      </c>
      <c r="B44" s="13">
        <v>474</v>
      </c>
      <c r="C44" s="13"/>
      <c r="E44" s="13"/>
      <c r="F44" s="13" t="s">
        <v>42</v>
      </c>
      <c r="G44" s="14">
        <v>0.19</v>
      </c>
      <c r="H44" s="13" t="s">
        <v>45</v>
      </c>
      <c r="I44" s="14">
        <v>0.19</v>
      </c>
      <c r="J44" s="13" t="s">
        <v>45</v>
      </c>
      <c r="K44" s="15">
        <v>0.2</v>
      </c>
      <c r="L44" s="13" t="s">
        <v>24</v>
      </c>
      <c r="M44" s="16">
        <v>1.2</v>
      </c>
      <c r="N44" s="13" t="s">
        <v>46</v>
      </c>
      <c r="O44" s="17">
        <f t="shared" si="0"/>
        <v>0.24</v>
      </c>
      <c r="P44" s="13" t="s">
        <v>47</v>
      </c>
      <c r="Q44" s="1" t="s">
        <v>44</v>
      </c>
      <c r="R44" s="13"/>
      <c r="S44" s="19" t="s">
        <v>48</v>
      </c>
      <c r="T44" s="13" t="s">
        <v>49</v>
      </c>
      <c r="U44" s="13" t="s">
        <v>21</v>
      </c>
      <c r="V44" s="13" t="s">
        <v>22</v>
      </c>
      <c r="W44" s="13" t="s">
        <v>23</v>
      </c>
      <c r="Y44" s="13"/>
      <c r="Z44" s="13"/>
      <c r="AA44" s="13"/>
    </row>
    <row r="45" spans="1:27">
      <c r="A45" s="13">
        <v>7</v>
      </c>
      <c r="B45" s="13">
        <v>474</v>
      </c>
      <c r="C45" s="13"/>
      <c r="E45" s="13"/>
      <c r="F45" s="13" t="s">
        <v>43</v>
      </c>
      <c r="G45" s="14">
        <v>0.32</v>
      </c>
      <c r="H45" s="13" t="s">
        <v>45</v>
      </c>
      <c r="I45" s="14">
        <v>0.32</v>
      </c>
      <c r="J45" s="13" t="s">
        <v>45</v>
      </c>
      <c r="K45" s="15">
        <v>0.3</v>
      </c>
      <c r="L45" s="13" t="s">
        <v>24</v>
      </c>
      <c r="M45" s="16">
        <v>1.2</v>
      </c>
      <c r="N45" s="13" t="s">
        <v>46</v>
      </c>
      <c r="O45" s="17">
        <f t="shared" si="0"/>
        <v>0.36</v>
      </c>
      <c r="P45" s="13" t="s">
        <v>47</v>
      </c>
      <c r="Q45" s="1" t="s">
        <v>44</v>
      </c>
      <c r="R45" s="13"/>
      <c r="S45" s="19" t="s">
        <v>48</v>
      </c>
      <c r="T45" s="13" t="s">
        <v>49</v>
      </c>
      <c r="U45" s="13" t="s">
        <v>21</v>
      </c>
      <c r="V45" s="13" t="s">
        <v>22</v>
      </c>
      <c r="W45" s="13" t="s">
        <v>23</v>
      </c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>
        <f>SUM(G2:G45)</f>
        <v>621.99000000000012</v>
      </c>
      <c r="H46" s="13"/>
      <c r="I46" s="14">
        <f>SUM(I2:I45)</f>
        <v>440.1699999999999</v>
      </c>
      <c r="J46" s="13"/>
      <c r="K46" s="15">
        <f>SUM(K2:K45)</f>
        <v>360.62</v>
      </c>
      <c r="L46" s="13"/>
      <c r="M46" s="16"/>
      <c r="N46" s="13"/>
      <c r="O46" s="17">
        <f>SUM(O2:O45)</f>
        <v>432.74400000000031</v>
      </c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G49" s="20"/>
      <c r="H49" s="13"/>
      <c r="I49" s="20"/>
      <c r="J49" s="13"/>
      <c r="K49" s="21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G50" s="20"/>
      <c r="H50" s="13"/>
      <c r="I50" s="20"/>
      <c r="J50" s="13"/>
      <c r="K50" s="21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G51" s="20"/>
      <c r="H51" s="13"/>
      <c r="I51" s="20"/>
      <c r="J51" s="13"/>
      <c r="K51" s="21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G52" s="20"/>
      <c r="H52" s="13"/>
      <c r="I52" s="20"/>
      <c r="J52" s="13"/>
      <c r="K52" s="21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G53" s="20"/>
      <c r="H53" s="13"/>
      <c r="I53" s="20"/>
      <c r="J53" s="13"/>
      <c r="K53" s="21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G54" s="20"/>
      <c r="H54" s="13"/>
      <c r="I54" s="20"/>
      <c r="J54" s="13"/>
      <c r="K54" s="21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G55" s="20"/>
      <c r="H55" s="13"/>
      <c r="I55" s="20"/>
      <c r="J55" s="13"/>
      <c r="K55" s="21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G56" s="20"/>
      <c r="H56" s="13"/>
      <c r="I56" s="20"/>
      <c r="J56" s="13"/>
      <c r="K56" s="21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G57" s="20"/>
      <c r="H57" s="13"/>
      <c r="I57" s="20"/>
      <c r="J57" s="13"/>
      <c r="K57" s="21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G58" s="20"/>
      <c r="H58" s="13"/>
      <c r="I58" s="20"/>
      <c r="J58" s="13"/>
      <c r="K58" s="21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G59" s="20"/>
      <c r="H59" s="13"/>
      <c r="I59" s="20"/>
      <c r="J59" s="13"/>
      <c r="K59" s="21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G60" s="20"/>
      <c r="H60" s="13"/>
      <c r="I60" s="20"/>
      <c r="J60" s="13"/>
      <c r="K60" s="21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G61" s="20"/>
      <c r="H61" s="13"/>
      <c r="I61" s="20"/>
      <c r="J61" s="13"/>
      <c r="K61" s="21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G62" s="20"/>
      <c r="H62" s="13"/>
      <c r="I62" s="20"/>
      <c r="J62" s="13"/>
      <c r="K62" s="21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H86" s="13"/>
      <c r="J86" s="13"/>
      <c r="L86" s="13"/>
      <c r="M86" s="16"/>
      <c r="N86" s="13"/>
      <c r="S86" s="19"/>
      <c r="T86" s="13"/>
    </row>
    <row r="87" spans="1:27">
      <c r="A87" s="13"/>
      <c r="B87" s="13"/>
      <c r="H87" s="13"/>
      <c r="J87" s="13"/>
      <c r="L87" s="13"/>
      <c r="M87" s="16"/>
      <c r="N87" s="13"/>
      <c r="O87" s="3"/>
      <c r="R87" s="4"/>
      <c r="S87" s="19"/>
      <c r="T87" s="13"/>
    </row>
    <row r="88" spans="1:27">
      <c r="A88" s="13"/>
      <c r="B88" s="13"/>
      <c r="H88" s="13"/>
      <c r="J88" s="13"/>
      <c r="L88" s="13"/>
      <c r="O88" s="3"/>
      <c r="S88" s="19"/>
      <c r="T88" s="13"/>
      <c r="V88" s="4"/>
    </row>
    <row r="89" spans="1:27">
      <c r="A89" s="13"/>
      <c r="B89" s="13"/>
      <c r="H89" s="13"/>
      <c r="J89" s="13"/>
      <c r="L89" s="13"/>
      <c r="O89" s="3"/>
      <c r="S89" s="19"/>
      <c r="T89" s="13"/>
      <c r="V89" s="4"/>
    </row>
    <row r="90" spans="1:27">
      <c r="A90" s="13"/>
      <c r="B90" s="13"/>
      <c r="H90" s="13"/>
      <c r="J90" s="13"/>
      <c r="L90" s="13"/>
      <c r="O90" s="3"/>
      <c r="S90" s="19"/>
      <c r="T90" s="13"/>
      <c r="V90" s="4"/>
    </row>
    <row r="91" spans="1:27">
      <c r="A91" s="13"/>
      <c r="B91" s="13"/>
      <c r="H91" s="13"/>
      <c r="J91" s="13"/>
      <c r="L91" s="13"/>
      <c r="O91" s="3"/>
      <c r="S91" s="19"/>
      <c r="T91" s="13"/>
      <c r="V91" s="4"/>
    </row>
    <row r="92" spans="1:27">
      <c r="A92" s="13"/>
      <c r="B92" s="13"/>
      <c r="H92" s="13"/>
      <c r="J92" s="13"/>
      <c r="L92" s="13"/>
      <c r="O92" s="3"/>
      <c r="S92" s="19"/>
      <c r="T92" s="13"/>
      <c r="V92" s="4"/>
    </row>
    <row r="93" spans="1:27">
      <c r="A93" s="13"/>
      <c r="B93" s="13"/>
      <c r="H93" s="13"/>
      <c r="J93" s="13"/>
      <c r="L93" s="13"/>
      <c r="O93" s="3"/>
      <c r="S93" s="19"/>
      <c r="T93" s="13"/>
    </row>
    <row r="94" spans="1:27">
      <c r="A94" s="13"/>
      <c r="B94" s="13"/>
      <c r="H94" s="13"/>
      <c r="J94" s="13"/>
      <c r="L94" s="13"/>
      <c r="O94" s="3"/>
      <c r="S94" s="19"/>
      <c r="T94" s="13"/>
    </row>
    <row r="95" spans="1:27">
      <c r="A95" s="13"/>
      <c r="B95" s="13"/>
      <c r="H95" s="13"/>
      <c r="J95" s="13"/>
      <c r="L95" s="13"/>
      <c r="O95" s="3"/>
      <c r="S95" s="19"/>
      <c r="T95" s="13"/>
    </row>
    <row r="96" spans="1:27">
      <c r="A96" s="13"/>
      <c r="B96" s="13"/>
      <c r="H96" s="13"/>
      <c r="J96" s="13"/>
      <c r="L96" s="13"/>
      <c r="O96" s="3"/>
      <c r="S96" s="19"/>
      <c r="T96" s="13"/>
    </row>
    <row r="97" spans="1:22">
      <c r="A97" s="13"/>
      <c r="B97" s="13"/>
      <c r="H97" s="13"/>
      <c r="J97" s="13"/>
      <c r="L97" s="13"/>
      <c r="O97" s="3"/>
      <c r="S97" s="19"/>
      <c r="T97" s="13"/>
    </row>
    <row r="98" spans="1:22">
      <c r="A98" s="13"/>
      <c r="B98" s="13"/>
      <c r="H98" s="13"/>
      <c r="J98" s="13"/>
      <c r="L98" s="13"/>
      <c r="O98" s="3"/>
      <c r="S98" s="19"/>
      <c r="T98" s="13"/>
    </row>
    <row r="99" spans="1:22">
      <c r="A99" s="13"/>
      <c r="B99" s="13"/>
      <c r="H99" s="13"/>
      <c r="J99" s="13"/>
      <c r="L99" s="13"/>
      <c r="O99" s="3"/>
      <c r="S99" s="19"/>
      <c r="T99" s="13"/>
    </row>
    <row r="100" spans="1:22">
      <c r="A100" s="13"/>
      <c r="B100" s="13"/>
      <c r="H100" s="13"/>
      <c r="J100" s="13"/>
      <c r="L100" s="13"/>
      <c r="O100" s="3"/>
      <c r="S100" s="19"/>
      <c r="T100" s="13"/>
    </row>
    <row r="101" spans="1:22">
      <c r="A101" s="13"/>
      <c r="B101" s="13"/>
      <c r="H101" s="13"/>
      <c r="J101" s="13"/>
      <c r="L101" s="13"/>
      <c r="O101" s="3"/>
      <c r="S101" s="19"/>
      <c r="T101" s="13"/>
    </row>
    <row r="102" spans="1:22">
      <c r="A102" s="13"/>
      <c r="B102" s="13"/>
      <c r="H102" s="13"/>
      <c r="J102" s="13"/>
      <c r="L102" s="13"/>
      <c r="O102" s="3"/>
      <c r="S102" s="19"/>
      <c r="T102" s="13"/>
    </row>
    <row r="103" spans="1:22">
      <c r="A103" s="13"/>
      <c r="B103" s="13"/>
      <c r="H103" s="13"/>
      <c r="J103" s="13"/>
      <c r="L103" s="13"/>
      <c r="O103" s="3"/>
      <c r="S103" s="19"/>
      <c r="T103" s="13"/>
    </row>
    <row r="104" spans="1:22">
      <c r="A104" s="13"/>
      <c r="B104" s="13"/>
      <c r="H104" s="13"/>
      <c r="J104" s="13"/>
      <c r="L104" s="13"/>
      <c r="O104" s="3"/>
      <c r="S104" s="19"/>
      <c r="T104" s="13"/>
    </row>
    <row r="105" spans="1:22">
      <c r="A105" s="13"/>
      <c r="B105" s="13"/>
      <c r="H105" s="13"/>
      <c r="J105" s="13"/>
      <c r="L105" s="13"/>
      <c r="O105" s="3"/>
      <c r="R105" s="4"/>
      <c r="S105" s="19"/>
      <c r="T105" s="13"/>
      <c r="U105" s="4"/>
      <c r="V105" s="4"/>
    </row>
    <row r="106" spans="1:22">
      <c r="A106" s="13"/>
      <c r="B106" s="13"/>
      <c r="H106" s="13"/>
      <c r="J106" s="13"/>
      <c r="L106" s="13"/>
      <c r="O106" s="3"/>
      <c r="R106" s="4"/>
      <c r="S106" s="19"/>
      <c r="T106" s="13"/>
      <c r="U106" s="4"/>
      <c r="V106" s="4"/>
    </row>
    <row r="107" spans="1:22">
      <c r="A107" s="13"/>
      <c r="B107" s="13"/>
      <c r="H107" s="13"/>
      <c r="J107" s="13"/>
      <c r="L107" s="13"/>
      <c r="S107" s="19"/>
      <c r="T107" s="13"/>
    </row>
    <row r="108" spans="1:22">
      <c r="A108" s="13"/>
      <c r="B108" s="13"/>
      <c r="H108" s="13"/>
      <c r="J108" s="13"/>
      <c r="L108" s="13"/>
      <c r="S108" s="19"/>
      <c r="T108" s="13"/>
    </row>
    <row r="109" spans="1:22">
      <c r="A109" s="13"/>
      <c r="B109" s="13"/>
      <c r="H109" s="13"/>
      <c r="J109" s="13"/>
      <c r="L109" s="13"/>
      <c r="S109" s="19"/>
      <c r="T109" s="13"/>
    </row>
    <row r="110" spans="1:22">
      <c r="A110" s="13"/>
      <c r="B110" s="13"/>
      <c r="H110" s="13"/>
      <c r="J110" s="13"/>
      <c r="L110" s="13"/>
      <c r="S110" s="19"/>
      <c r="T110" s="13"/>
    </row>
    <row r="111" spans="1:22">
      <c r="A111" s="13"/>
      <c r="B111" s="13"/>
      <c r="H111" s="13"/>
      <c r="J111" s="13"/>
      <c r="K111" s="8"/>
      <c r="L111" s="13"/>
      <c r="O111" s="5"/>
      <c r="P111" s="4"/>
      <c r="R111" s="4"/>
      <c r="S111" s="19"/>
      <c r="T111" s="13"/>
    </row>
    <row r="112" spans="1:22">
      <c r="A112" s="13"/>
      <c r="B112" s="13"/>
      <c r="H112" s="13"/>
      <c r="J112" s="13"/>
      <c r="L112" s="13"/>
      <c r="S112" s="19"/>
      <c r="T112" s="13"/>
    </row>
    <row r="113" spans="1:20">
      <c r="A113" s="13"/>
      <c r="B113" s="13"/>
      <c r="H113" s="13"/>
      <c r="J113" s="13"/>
      <c r="L113" s="13"/>
      <c r="S113" s="19"/>
      <c r="T113" s="13"/>
    </row>
    <row r="114" spans="1:20">
      <c r="A114" s="13"/>
      <c r="B114" s="13"/>
      <c r="H114" s="13"/>
      <c r="J114" s="13"/>
      <c r="L114" s="13"/>
      <c r="S114" s="19"/>
      <c r="T114" s="13"/>
    </row>
    <row r="115" spans="1:20">
      <c r="A115" s="13"/>
      <c r="B115" s="13"/>
      <c r="H115" s="13"/>
      <c r="J115" s="13"/>
      <c r="L115" s="13"/>
      <c r="S115" s="19"/>
      <c r="T115" s="13"/>
    </row>
    <row r="116" spans="1:20">
      <c r="A116" s="13"/>
      <c r="B116" s="13"/>
      <c r="H116" s="13"/>
      <c r="J116" s="13"/>
      <c r="L116" s="13"/>
      <c r="S116" s="19"/>
      <c r="T116" s="13"/>
    </row>
    <row r="117" spans="1:20">
      <c r="A117" s="13"/>
      <c r="B117" s="13"/>
      <c r="H117" s="13"/>
      <c r="J117" s="13"/>
      <c r="L117" s="13"/>
      <c r="S117" s="19"/>
      <c r="T117" s="13"/>
    </row>
    <row r="118" spans="1:20">
      <c r="A118" s="13"/>
      <c r="B118" s="13"/>
      <c r="H118" s="13"/>
      <c r="J118" s="13"/>
      <c r="L118" s="13"/>
      <c r="S118" s="19"/>
      <c r="T118" s="13"/>
    </row>
    <row r="119" spans="1:20">
      <c r="A119" s="13"/>
      <c r="B119" s="13"/>
      <c r="H119" s="13"/>
      <c r="J119" s="13"/>
      <c r="L119" s="13"/>
      <c r="S119" s="19"/>
      <c r="T119" s="13"/>
    </row>
    <row r="120" spans="1:20">
      <c r="A120" s="13"/>
      <c r="B120" s="13"/>
      <c r="H120" s="13"/>
      <c r="J120" s="13"/>
      <c r="L120" s="13"/>
      <c r="S120" s="19"/>
      <c r="T120" s="13"/>
    </row>
    <row r="121" spans="1:20">
      <c r="A121" s="13"/>
      <c r="B121" s="13"/>
      <c r="H121" s="13"/>
      <c r="J121" s="13"/>
      <c r="L121" s="13"/>
      <c r="S121" s="19"/>
      <c r="T121" s="13"/>
    </row>
    <row r="122" spans="1:20">
      <c r="A122" s="13"/>
      <c r="B122" s="13"/>
      <c r="H122" s="13"/>
      <c r="J122" s="13"/>
      <c r="L122" s="13"/>
      <c r="S122" s="19"/>
      <c r="T122" s="13"/>
    </row>
    <row r="123" spans="1:20">
      <c r="A123" s="13"/>
      <c r="B123" s="13"/>
      <c r="H123" s="13"/>
      <c r="J123" s="13"/>
      <c r="L123" s="13"/>
      <c r="S123" s="19"/>
      <c r="T123" s="13"/>
    </row>
    <row r="124" spans="1:20">
      <c r="A124" s="13"/>
      <c r="B124" s="13"/>
      <c r="H124" s="13"/>
      <c r="J124" s="13"/>
      <c r="L124" s="13"/>
      <c r="S124" s="19"/>
      <c r="T124" s="13"/>
    </row>
    <row r="125" spans="1:20">
      <c r="A125" s="13"/>
      <c r="B125" s="13"/>
      <c r="H125" s="13"/>
      <c r="J125" s="13"/>
      <c r="L125" s="13"/>
      <c r="S125" s="19"/>
      <c r="T125" s="13"/>
    </row>
    <row r="126" spans="1:20">
      <c r="A126" s="13"/>
      <c r="B126" s="13"/>
      <c r="H126" s="13"/>
      <c r="J126" s="13"/>
      <c r="L126" s="13"/>
      <c r="S126" s="19"/>
      <c r="T126" s="13"/>
    </row>
    <row r="127" spans="1:20">
      <c r="A127" s="13"/>
      <c r="B127" s="13"/>
      <c r="H127" s="13"/>
      <c r="J127" s="13"/>
      <c r="L127" s="13"/>
      <c r="S127" s="19"/>
      <c r="T127" s="13"/>
    </row>
    <row r="128" spans="1:20">
      <c r="A128" s="13"/>
      <c r="B128" s="13"/>
      <c r="H128" s="13"/>
      <c r="J128" s="13"/>
      <c r="L128" s="13"/>
      <c r="S128" s="19"/>
      <c r="T128" s="13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L133" s="13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H137" s="13"/>
      <c r="J137" s="13"/>
      <c r="L137" s="13"/>
      <c r="S137" s="19"/>
      <c r="T137" s="13"/>
    </row>
    <row r="138" spans="1:20">
      <c r="A138" s="13"/>
      <c r="B138" s="13"/>
      <c r="H138" s="13"/>
      <c r="J138" s="13"/>
      <c r="L138" s="13"/>
      <c r="S138" s="19"/>
      <c r="T138" s="13"/>
    </row>
    <row r="139" spans="1:20">
      <c r="A139" s="13"/>
      <c r="B139" s="13"/>
      <c r="H139" s="13"/>
      <c r="J139" s="13"/>
      <c r="L139" s="13"/>
      <c r="S139" s="19"/>
      <c r="T139" s="13"/>
    </row>
    <row r="140" spans="1:20">
      <c r="A140" s="13"/>
      <c r="B140" s="13"/>
      <c r="H140" s="13"/>
      <c r="J140" s="13"/>
      <c r="L140" s="13"/>
      <c r="S140" s="19"/>
      <c r="T140" s="13"/>
    </row>
    <row r="141" spans="1:20">
      <c r="A141" s="13"/>
      <c r="B141" s="13"/>
      <c r="H141" s="13"/>
      <c r="J141" s="13"/>
      <c r="L141" s="13"/>
      <c r="S141" s="19"/>
      <c r="T141" s="13"/>
    </row>
    <row r="142" spans="1:20">
      <c r="A142" s="13"/>
      <c r="B142" s="13"/>
      <c r="H142" s="13"/>
      <c r="J142" s="13"/>
      <c r="L142" s="13"/>
      <c r="S142" s="19"/>
      <c r="T142" s="13"/>
    </row>
    <row r="143" spans="1:20">
      <c r="A143" s="13"/>
      <c r="B143" s="13"/>
      <c r="H143" s="13"/>
      <c r="J143" s="13"/>
      <c r="L143" s="13"/>
      <c r="S143" s="19"/>
      <c r="T143" s="13"/>
    </row>
    <row r="144" spans="1:20">
      <c r="A144" s="13"/>
      <c r="B144" s="13"/>
      <c r="H144" s="13"/>
      <c r="J144" s="13"/>
      <c r="L144" s="13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H154" s="13"/>
      <c r="J154" s="13"/>
      <c r="L154" s="13"/>
      <c r="S154" s="19"/>
      <c r="T154" s="13"/>
    </row>
    <row r="155" spans="1:20">
      <c r="A155" s="13"/>
      <c r="B155" s="13"/>
      <c r="H155" s="13"/>
      <c r="J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H160" s="13"/>
      <c r="J160" s="13"/>
      <c r="L160" s="13"/>
      <c r="S160" s="19"/>
      <c r="T160" s="13"/>
    </row>
    <row r="161" spans="1:20">
      <c r="A161" s="13"/>
      <c r="B161" s="13"/>
      <c r="H161" s="13"/>
      <c r="J161" s="13"/>
      <c r="L161" s="13"/>
      <c r="S161" s="19"/>
      <c r="T161" s="13"/>
    </row>
    <row r="162" spans="1:20">
      <c r="A162" s="13"/>
      <c r="B162" s="13"/>
      <c r="H162" s="13"/>
      <c r="J162" s="13"/>
      <c r="L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L164" s="13"/>
      <c r="S164" s="19"/>
      <c r="T164" s="13"/>
    </row>
    <row r="165" spans="1:20">
      <c r="A165" s="13"/>
      <c r="B165" s="13"/>
      <c r="L165" s="13"/>
      <c r="S165" s="19"/>
      <c r="T165" s="13"/>
    </row>
    <row r="166" spans="1:20">
      <c r="A166" s="13"/>
      <c r="B166" s="13"/>
      <c r="L166" s="13"/>
      <c r="S166" s="19"/>
      <c r="T166" s="13"/>
    </row>
    <row r="167" spans="1:20">
      <c r="A167" s="13"/>
      <c r="B167" s="13"/>
      <c r="L167" s="13"/>
      <c r="S167" s="19"/>
      <c r="T167" s="13"/>
    </row>
    <row r="168" spans="1:20">
      <c r="A168" s="13"/>
      <c r="B168" s="13"/>
      <c r="L168" s="13"/>
      <c r="S168" s="19"/>
      <c r="T168" s="13"/>
    </row>
    <row r="169" spans="1:20">
      <c r="A169" s="13"/>
      <c r="B169" s="13"/>
      <c r="L169" s="13"/>
      <c r="S169" s="19"/>
      <c r="T169" s="13"/>
    </row>
    <row r="170" spans="1:20">
      <c r="A170" s="13"/>
      <c r="B170" s="13"/>
      <c r="L170" s="13"/>
      <c r="S170" s="19"/>
      <c r="T170" s="13"/>
    </row>
    <row r="171" spans="1:20">
      <c r="A171" s="13"/>
      <c r="B171" s="13"/>
      <c r="L171" s="13"/>
      <c r="S171" s="19"/>
      <c r="T171" s="13"/>
    </row>
    <row r="172" spans="1:20">
      <c r="A172" s="13"/>
      <c r="B172" s="13"/>
      <c r="L172" s="13"/>
      <c r="S172" s="19"/>
      <c r="T172" s="13"/>
    </row>
    <row r="173" spans="1:20">
      <c r="A173" s="13"/>
      <c r="B173" s="13"/>
      <c r="L173" s="13"/>
      <c r="S173" s="19"/>
      <c r="T173" s="13"/>
    </row>
    <row r="174" spans="1:20">
      <c r="A174" s="13"/>
      <c r="B174" s="13"/>
      <c r="L174" s="13"/>
      <c r="S174" s="19"/>
      <c r="T174" s="13"/>
    </row>
    <row r="175" spans="1:20">
      <c r="A175" s="13"/>
      <c r="B175" s="13"/>
      <c r="L175" s="13"/>
      <c r="S175" s="19"/>
      <c r="T175" s="13"/>
    </row>
    <row r="176" spans="1:20">
      <c r="A176" s="13"/>
      <c r="B176" s="13"/>
      <c r="L176" s="13"/>
      <c r="S176" s="19"/>
      <c r="T176" s="13"/>
    </row>
    <row r="177" spans="1:20">
      <c r="A177" s="13"/>
      <c r="B177" s="13"/>
      <c r="L177" s="13"/>
      <c r="S177" s="19"/>
      <c r="T177" s="13"/>
    </row>
    <row r="178" spans="1:20">
      <c r="A178" s="13"/>
      <c r="B178" s="13"/>
      <c r="L178" s="13"/>
      <c r="S178" s="19"/>
      <c r="T178" s="13"/>
    </row>
    <row r="179" spans="1:20">
      <c r="A179" s="13"/>
      <c r="B179" s="13"/>
      <c r="L179" s="13"/>
      <c r="S179" s="19"/>
      <c r="T179" s="13"/>
    </row>
    <row r="180" spans="1:20">
      <c r="A180" s="13"/>
      <c r="B180" s="13"/>
      <c r="L180" s="13"/>
      <c r="S180" s="19"/>
      <c r="T180" s="13"/>
    </row>
    <row r="181" spans="1:20">
      <c r="A181" s="13"/>
      <c r="B181" s="13"/>
      <c r="L181" s="13"/>
      <c r="S181" s="19"/>
      <c r="T181" s="13"/>
    </row>
    <row r="182" spans="1:20">
      <c r="A182" s="13"/>
      <c r="B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J187" s="13"/>
      <c r="L187" s="13"/>
      <c r="T187" s="13"/>
    </row>
    <row r="188" spans="1:20">
      <c r="A188" s="13"/>
      <c r="B188" s="13"/>
      <c r="J188" s="13"/>
      <c r="L188" s="13"/>
      <c r="T188" s="13"/>
    </row>
    <row r="189" spans="1:20">
      <c r="A189" s="13"/>
      <c r="B189" s="13"/>
      <c r="J189" s="13"/>
      <c r="L189" s="13"/>
      <c r="T189" s="13"/>
    </row>
    <row r="190" spans="1:20">
      <c r="A190" s="13"/>
      <c r="B190" s="13"/>
      <c r="J190" s="13"/>
      <c r="L190" s="13"/>
      <c r="T190" s="13"/>
    </row>
    <row r="191" spans="1:20">
      <c r="A191" s="13"/>
      <c r="B191" s="13"/>
      <c r="J191" s="13"/>
      <c r="L191" s="13"/>
      <c r="T191" s="13"/>
    </row>
    <row r="192" spans="1:20">
      <c r="A192" s="13"/>
      <c r="B192" s="13"/>
      <c r="J192" s="13"/>
      <c r="L192" s="13"/>
      <c r="T192" s="13"/>
    </row>
    <row r="193" spans="1:20">
      <c r="A193" s="13"/>
      <c r="B193" s="13"/>
      <c r="J193" s="13"/>
      <c r="L193" s="13"/>
      <c r="T193" s="13"/>
    </row>
    <row r="194" spans="1:20">
      <c r="A194" s="13"/>
      <c r="B194" s="13"/>
      <c r="J194" s="13"/>
      <c r="L194" s="13"/>
      <c r="T194" s="13"/>
    </row>
    <row r="195" spans="1:20">
      <c r="A195" s="13"/>
      <c r="B195" s="13"/>
      <c r="J195" s="13"/>
      <c r="L195" s="13"/>
      <c r="T195" s="13"/>
    </row>
    <row r="196" spans="1:20">
      <c r="A196" s="13"/>
      <c r="B196" s="13"/>
      <c r="J196" s="13"/>
      <c r="L196" s="13"/>
      <c r="T196" s="13"/>
    </row>
    <row r="197" spans="1:20">
      <c r="A197" s="13"/>
      <c r="B197" s="13"/>
      <c r="J197" s="13"/>
      <c r="L197" s="13"/>
      <c r="T197" s="13"/>
    </row>
    <row r="198" spans="1:20">
      <c r="A198" s="13"/>
      <c r="B198" s="13"/>
      <c r="J198" s="13"/>
      <c r="L198" s="13"/>
      <c r="T198" s="13"/>
    </row>
    <row r="199" spans="1:20">
      <c r="A199" s="13"/>
      <c r="B199" s="13"/>
      <c r="J199" s="13"/>
      <c r="L199" s="13"/>
      <c r="T199" s="13"/>
    </row>
    <row r="200" spans="1:20">
      <c r="A200" s="13"/>
      <c r="B200" s="13"/>
      <c r="J200" s="13"/>
      <c r="L200" s="13"/>
      <c r="T200" s="13"/>
    </row>
    <row r="201" spans="1:20">
      <c r="A201" s="13"/>
      <c r="B201" s="13"/>
      <c r="J201" s="13"/>
      <c r="L201" s="13"/>
      <c r="T201" s="13"/>
    </row>
    <row r="202" spans="1:20">
      <c r="A202" s="13"/>
      <c r="B202" s="13"/>
      <c r="J202" s="13"/>
      <c r="L202" s="13"/>
      <c r="T202" s="13"/>
    </row>
    <row r="203" spans="1:20">
      <c r="A203" s="13"/>
      <c r="B203" s="13"/>
      <c r="J203" s="13"/>
      <c r="L203" s="13"/>
      <c r="T203" s="13"/>
    </row>
    <row r="204" spans="1:20">
      <c r="A204" s="13"/>
      <c r="B204" s="13"/>
      <c r="J204" s="13"/>
      <c r="L204" s="13"/>
      <c r="T204" s="13"/>
    </row>
    <row r="205" spans="1:20">
      <c r="A205" s="13"/>
      <c r="B205" s="13"/>
      <c r="J205" s="13"/>
      <c r="L205" s="13"/>
      <c r="T205" s="13"/>
    </row>
    <row r="206" spans="1:20">
      <c r="A206" s="13"/>
      <c r="B206" s="13"/>
      <c r="J206" s="13"/>
      <c r="L206" s="13"/>
      <c r="T206" s="13"/>
    </row>
    <row r="207" spans="1:20">
      <c r="A207" s="13"/>
      <c r="B207" s="13"/>
      <c r="J207" s="13"/>
      <c r="L207" s="13"/>
      <c r="T207" s="13"/>
    </row>
    <row r="208" spans="1:20">
      <c r="A208" s="13"/>
      <c r="B208" s="13"/>
      <c r="J208" s="13"/>
      <c r="L208" s="13"/>
      <c r="T208" s="13"/>
    </row>
    <row r="209" spans="1:20">
      <c r="A209" s="13"/>
      <c r="B209" s="13"/>
      <c r="J209" s="13"/>
      <c r="L209" s="13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  <row r="218" spans="1:20">
      <c r="A218" s="13"/>
      <c r="B218" s="13"/>
      <c r="J218" s="13"/>
      <c r="L218" s="13"/>
      <c r="T218" s="13"/>
    </row>
    <row r="219" spans="1:20">
      <c r="A219" s="13"/>
      <c r="B219" s="13"/>
      <c r="J219" s="13"/>
      <c r="L219" s="13"/>
      <c r="T219" s="13"/>
    </row>
    <row r="220" spans="1:20">
      <c r="A220" s="13"/>
      <c r="B220" s="13"/>
      <c r="J220" s="13"/>
      <c r="L220" s="13"/>
      <c r="T220" s="13"/>
    </row>
    <row r="221" spans="1:20">
      <c r="A221" s="13"/>
      <c r="B221" s="13"/>
      <c r="J221" s="13"/>
      <c r="L221" s="13"/>
      <c r="T221" s="13"/>
    </row>
    <row r="222" spans="1:20">
      <c r="A222" s="13"/>
      <c r="B222" s="13"/>
      <c r="J222" s="13"/>
      <c r="L222" s="13"/>
      <c r="T222" s="13"/>
    </row>
    <row r="223" spans="1:20">
      <c r="A223" s="13"/>
      <c r="B223" s="13"/>
      <c r="J223" s="13"/>
      <c r="L223" s="13"/>
      <c r="T223" s="13"/>
    </row>
    <row r="224" spans="1:20">
      <c r="A224" s="13"/>
      <c r="B224" s="13"/>
      <c r="J224" s="13"/>
      <c r="L224" s="13"/>
      <c r="T224" s="13"/>
    </row>
    <row r="225" spans="1:20">
      <c r="A225" s="13"/>
      <c r="B225" s="13"/>
      <c r="J225" s="13"/>
      <c r="L225" s="13"/>
      <c r="T225" s="13"/>
    </row>
    <row r="226" spans="1:20">
      <c r="A226" s="13"/>
      <c r="B226" s="13"/>
      <c r="J226" s="13"/>
      <c r="L226" s="13"/>
      <c r="T226" s="13"/>
    </row>
    <row r="227" spans="1:20">
      <c r="A227" s="13"/>
      <c r="B227" s="13"/>
      <c r="J227" s="13"/>
      <c r="L227" s="13"/>
      <c r="T227" s="13"/>
    </row>
    <row r="228" spans="1:20">
      <c r="A228" s="13"/>
      <c r="B228" s="13"/>
      <c r="J228" s="13"/>
      <c r="L228" s="13"/>
      <c r="T228" s="13"/>
    </row>
    <row r="229" spans="1:20">
      <c r="A229" s="13"/>
      <c r="B229" s="13"/>
      <c r="J229" s="13"/>
      <c r="L229" s="13"/>
      <c r="T229" s="13"/>
    </row>
    <row r="230" spans="1:20">
      <c r="A230" s="13"/>
      <c r="B230" s="13"/>
      <c r="J230" s="13"/>
      <c r="L230" s="13"/>
      <c r="T230" s="13"/>
    </row>
    <row r="231" spans="1:20">
      <c r="A231" s="13"/>
      <c r="B231" s="13"/>
      <c r="J231" s="13"/>
      <c r="L231" s="13"/>
      <c r="T231" s="13"/>
    </row>
    <row r="232" spans="1:20">
      <c r="A232" s="13"/>
      <c r="B232" s="13"/>
      <c r="J232" s="13"/>
      <c r="L232" s="13"/>
      <c r="T232" s="13"/>
    </row>
    <row r="233" spans="1:20">
      <c r="A233" s="13"/>
      <c r="B233" s="13"/>
      <c r="J233" s="13"/>
      <c r="L233" s="13"/>
      <c r="T233" s="13"/>
    </row>
    <row r="234" spans="1:20">
      <c r="A234" s="13"/>
      <c r="B234" s="13"/>
      <c r="J234" s="13"/>
      <c r="L234" s="13"/>
      <c r="T234" s="13"/>
    </row>
    <row r="235" spans="1:20">
      <c r="A235" s="13"/>
      <c r="B235" s="13"/>
      <c r="J235" s="13"/>
      <c r="L235" s="13"/>
      <c r="T235" s="13"/>
    </row>
    <row r="236" spans="1:20">
      <c r="A236" s="13"/>
      <c r="B236" s="13"/>
      <c r="J236" s="13"/>
      <c r="L236" s="13"/>
      <c r="T236" s="13"/>
    </row>
    <row r="237" spans="1:20">
      <c r="A237" s="13"/>
      <c r="B237" s="13"/>
      <c r="J237" s="13"/>
      <c r="L237" s="13"/>
      <c r="T237" s="13"/>
    </row>
    <row r="238" spans="1:20">
      <c r="A238" s="13"/>
      <c r="B238" s="13"/>
      <c r="J238" s="13"/>
      <c r="L238" s="13"/>
      <c r="T238" s="13"/>
    </row>
    <row r="239" spans="1:20">
      <c r="A239" s="13"/>
      <c r="B239" s="13"/>
      <c r="J239" s="13"/>
      <c r="L239" s="13"/>
      <c r="T239" s="13"/>
    </row>
    <row r="240" spans="1:20">
      <c r="A240" s="13"/>
      <c r="B240" s="13"/>
      <c r="J240" s="13"/>
      <c r="L240" s="13"/>
      <c r="T240" s="13"/>
    </row>
    <row r="241" spans="1:20">
      <c r="A241" s="13"/>
      <c r="B241" s="13"/>
      <c r="J241" s="13"/>
      <c r="L241" s="13"/>
      <c r="T241" s="13"/>
    </row>
    <row r="242" spans="1:20">
      <c r="A242" s="13"/>
      <c r="B242" s="13"/>
      <c r="J242" s="13"/>
      <c r="L242" s="13"/>
      <c r="T242" s="13"/>
    </row>
    <row r="243" spans="1:20">
      <c r="A243" s="13"/>
      <c r="B243" s="13"/>
      <c r="J243" s="13"/>
      <c r="L243" s="13"/>
      <c r="T243" s="13"/>
    </row>
    <row r="244" spans="1:20">
      <c r="A244" s="13"/>
      <c r="B244" s="13"/>
      <c r="J244" s="13"/>
      <c r="L244" s="13"/>
      <c r="T24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2013-12-18T15:03:05Z</dcterms:modified>
</cp:coreProperties>
</file>