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9" i="1"/>
  <c r="O3"/>
  <c r="O4"/>
  <c r="O5"/>
  <c r="O6"/>
  <c r="O7"/>
  <c r="O8"/>
  <c r="O9"/>
  <c r="O10"/>
  <c r="O11"/>
  <c r="O12"/>
  <c r="O13"/>
  <c r="O14"/>
  <c r="O15"/>
  <c r="O16"/>
  <c r="O17"/>
  <c r="O18"/>
  <c r="O2"/>
  <c r="K19"/>
  <c r="I19"/>
</calcChain>
</file>

<file path=xl/sharedStrings.xml><?xml version="1.0" encoding="utf-8"?>
<sst xmlns="http://schemas.openxmlformats.org/spreadsheetml/2006/main" count="236" uniqueCount="39">
  <si>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</si>
  <si>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</si>
  <si>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</si>
  <si>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</si>
  <si>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</si>
  <si>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</si>
  <si>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</si>
  <si>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</si>
  <si>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</si>
  <si>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</si>
  <si>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</si>
  <si>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</si>
  <si>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</si>
  <si>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</si>
  <si>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</si>
  <si>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</si>
  <si>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</si>
  <si>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</si>
  <si>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</si>
  <si>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</si>
  <si>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</si>
  <si>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</si>
  <si>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</si>
  <si>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Pozo 3310-7050 D-14</t>
  </si>
  <si>
    <t>Canal del Pozo 3310-7050 D-14</t>
  </si>
  <si>
    <t>Pozo 3310-7040 C-16</t>
  </si>
  <si>
    <t>Canal del Pozo 3310-7040 C-16</t>
  </si>
  <si>
    <t>S/I</t>
  </si>
  <si>
    <t>Total de sitios</t>
  </si>
  <si>
    <t>En la resolucion no se hace referencia a los derechos. En la ficha se especifica la cantidad de sitios</t>
  </si>
  <si>
    <t>Total</t>
  </si>
  <si>
    <t>lts/seg/porcentaje</t>
  </si>
  <si>
    <t>lts/seg</t>
  </si>
  <si>
    <t>Consuntivo</t>
  </si>
  <si>
    <t>Permanente y Continuo</t>
  </si>
  <si>
    <t>PP Esfuerzo Campesino, Estudio de División de Derechos de Aprovechamiento de Aguas, Nº 1370.</t>
  </si>
  <si>
    <t>Subterráneo</t>
  </si>
  <si>
    <t>Documentos</t>
  </si>
  <si>
    <t>..\Documentos Escaneados SAG\1370-Esfuerzo Campesino.pdf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</si>
</sst>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70-Esfuerzo%20Campesino.pdf" TargetMode="External"/><Relationship Id="rId1" Type="http://schemas.openxmlformats.org/officeDocument/2006/relationships/hyperlink" Target="..\Documentos%20Escaneados%20SAG\1370-Esfuerzo%20Campesi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9"/>
  <sheetViews>
    <sheetView tabSelected="1" topLeftCell="O1" zoomScale="80" zoomScaleNormal="80" workbookViewId="0">
      <selection activeCell="AG24" sqref="AG23:AG2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12.140625" customWidth="1"/>
    <col min="13" max="13" width="12.140625" style="2" bestFit="1" customWidth="1"/>
    <col min="14" max="14" width="19.42578125" bestFit="1" customWidth="1"/>
    <col min="15" max="15" width="12.5703125" style="3" customWidth="1"/>
    <col min="16" max="16" width="8.42578125" bestFit="1" customWidth="1"/>
    <col min="17" max="17" width="30.7109375" bestFit="1" customWidth="1"/>
    <col min="18" max="18" width="14.7109375" bestFit="1" customWidth="1"/>
    <col min="19" max="19" width="16.42578125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9" customWidth="1"/>
    <col min="26" max="26" width="13" customWidth="1"/>
  </cols>
  <sheetData>
    <row r="1" spans="1:26" s="9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5" t="s">
        <v>7</v>
      </c>
      <c r="I1" s="7" t="s">
        <v>8</v>
      </c>
      <c r="J1" s="5" t="s">
        <v>7</v>
      </c>
      <c r="K1" s="8" t="s">
        <v>9</v>
      </c>
      <c r="L1" s="5" t="s">
        <v>7</v>
      </c>
      <c r="M1" s="7" t="s">
        <v>10</v>
      </c>
      <c r="N1" s="5" t="s">
        <v>7</v>
      </c>
      <c r="O1" s="8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37</v>
      </c>
    </row>
    <row r="2" spans="1:26">
      <c r="A2">
        <v>13</v>
      </c>
      <c r="B2">
        <v>1370</v>
      </c>
      <c r="C2">
        <v>1</v>
      </c>
      <c r="G2" s="1" t="s">
        <v>27</v>
      </c>
      <c r="I2" s="2">
        <v>5</v>
      </c>
      <c r="J2" s="1" t="s">
        <v>21</v>
      </c>
      <c r="K2" s="3">
        <v>16.45</v>
      </c>
      <c r="L2" s="1" t="s">
        <v>22</v>
      </c>
      <c r="M2" s="2">
        <v>0.30399999999999999</v>
      </c>
      <c r="N2" s="1" t="s">
        <v>31</v>
      </c>
      <c r="O2" s="3">
        <f>K2*M2</f>
        <v>5.0007999999999999</v>
      </c>
      <c r="P2" s="1" t="s">
        <v>32</v>
      </c>
      <c r="Q2" s="1" t="s">
        <v>24</v>
      </c>
      <c r="S2" s="1" t="s">
        <v>23</v>
      </c>
      <c r="U2" s="1" t="s">
        <v>36</v>
      </c>
      <c r="V2" s="1" t="s">
        <v>33</v>
      </c>
      <c r="W2" s="1" t="s">
        <v>34</v>
      </c>
      <c r="X2" s="4" t="s">
        <v>35</v>
      </c>
      <c r="Y2" s="1" t="s">
        <v>29</v>
      </c>
      <c r="Z2" s="12" t="s">
        <v>38</v>
      </c>
    </row>
    <row r="3" spans="1:26">
      <c r="A3">
        <v>13</v>
      </c>
      <c r="B3">
        <v>1370</v>
      </c>
      <c r="C3">
        <v>2</v>
      </c>
      <c r="G3" s="1" t="s">
        <v>27</v>
      </c>
      <c r="I3" s="2">
        <v>5</v>
      </c>
      <c r="J3" s="1" t="s">
        <v>21</v>
      </c>
      <c r="K3" s="3">
        <v>16.45</v>
      </c>
      <c r="L3" s="1" t="s">
        <v>22</v>
      </c>
      <c r="M3" s="2">
        <v>0.30399999999999999</v>
      </c>
      <c r="N3" s="1" t="s">
        <v>31</v>
      </c>
      <c r="O3" s="3">
        <f t="shared" ref="O3:O18" si="0">K3*M3</f>
        <v>5.0007999999999999</v>
      </c>
      <c r="P3" s="1" t="s">
        <v>32</v>
      </c>
      <c r="Q3" s="1" t="s">
        <v>24</v>
      </c>
      <c r="S3" s="1" t="s">
        <v>23</v>
      </c>
      <c r="U3" s="1" t="s">
        <v>36</v>
      </c>
      <c r="V3" s="1" t="s">
        <v>33</v>
      </c>
      <c r="W3" s="1" t="s">
        <v>34</v>
      </c>
      <c r="X3" s="4" t="s">
        <v>35</v>
      </c>
      <c r="Z3" s="12" t="s">
        <v>38</v>
      </c>
    </row>
    <row r="4" spans="1:26">
      <c r="A4" s="1">
        <v>13</v>
      </c>
      <c r="B4" s="1">
        <v>1370</v>
      </c>
      <c r="C4">
        <v>3</v>
      </c>
      <c r="G4" s="1" t="s">
        <v>27</v>
      </c>
      <c r="I4" s="2">
        <v>5</v>
      </c>
      <c r="J4" s="1" t="s">
        <v>21</v>
      </c>
      <c r="K4" s="3">
        <v>16.45</v>
      </c>
      <c r="L4" s="1" t="s">
        <v>22</v>
      </c>
      <c r="M4" s="2">
        <v>0.30399999999999999</v>
      </c>
      <c r="N4" s="1" t="s">
        <v>31</v>
      </c>
      <c r="O4" s="3">
        <f t="shared" si="0"/>
        <v>5.0007999999999999</v>
      </c>
      <c r="P4" s="1" t="s">
        <v>32</v>
      </c>
      <c r="Q4" s="1" t="s">
        <v>24</v>
      </c>
      <c r="S4" s="1" t="s">
        <v>23</v>
      </c>
      <c r="U4" s="1" t="s">
        <v>36</v>
      </c>
      <c r="V4" s="1" t="s">
        <v>33</v>
      </c>
      <c r="W4" s="1" t="s">
        <v>34</v>
      </c>
      <c r="X4" s="4" t="s">
        <v>35</v>
      </c>
      <c r="Z4" s="12" t="s">
        <v>38</v>
      </c>
    </row>
    <row r="5" spans="1:26">
      <c r="A5" s="1">
        <v>13</v>
      </c>
      <c r="B5" s="1">
        <v>1370</v>
      </c>
      <c r="C5">
        <v>4</v>
      </c>
      <c r="G5" s="1" t="s">
        <v>27</v>
      </c>
      <c r="I5" s="2">
        <v>7</v>
      </c>
      <c r="J5" s="1" t="s">
        <v>21</v>
      </c>
      <c r="K5" s="3">
        <v>23.03</v>
      </c>
      <c r="L5" s="1" t="s">
        <v>22</v>
      </c>
      <c r="M5" s="2">
        <v>0.30399999999999999</v>
      </c>
      <c r="N5" s="1" t="s">
        <v>31</v>
      </c>
      <c r="O5" s="3">
        <f t="shared" si="0"/>
        <v>7.0011200000000002</v>
      </c>
      <c r="P5" s="1" t="s">
        <v>32</v>
      </c>
      <c r="Q5" s="1" t="s">
        <v>24</v>
      </c>
      <c r="S5" s="1" t="s">
        <v>23</v>
      </c>
      <c r="U5" s="1" t="s">
        <v>36</v>
      </c>
      <c r="V5" s="1" t="s">
        <v>33</v>
      </c>
      <c r="W5" s="1" t="s">
        <v>34</v>
      </c>
      <c r="X5" s="4" t="s">
        <v>35</v>
      </c>
      <c r="Z5" s="12" t="s">
        <v>38</v>
      </c>
    </row>
    <row r="6" spans="1:26">
      <c r="A6" s="1">
        <v>13</v>
      </c>
      <c r="B6" s="1">
        <v>1370</v>
      </c>
      <c r="C6" s="1">
        <v>5</v>
      </c>
      <c r="G6" s="1" t="s">
        <v>27</v>
      </c>
      <c r="I6" s="2">
        <v>7</v>
      </c>
      <c r="J6" s="1" t="s">
        <v>21</v>
      </c>
      <c r="K6" s="3">
        <v>16.66</v>
      </c>
      <c r="L6" s="1" t="s">
        <v>22</v>
      </c>
      <c r="M6" s="2">
        <v>0.42</v>
      </c>
      <c r="N6" s="1" t="s">
        <v>31</v>
      </c>
      <c r="O6" s="3">
        <f t="shared" si="0"/>
        <v>6.9971999999999994</v>
      </c>
      <c r="P6" s="1" t="s">
        <v>32</v>
      </c>
      <c r="Q6" s="1" t="s">
        <v>26</v>
      </c>
      <c r="S6" s="1" t="s">
        <v>25</v>
      </c>
      <c r="U6" s="1" t="s">
        <v>36</v>
      </c>
      <c r="V6" s="1" t="s">
        <v>33</v>
      </c>
      <c r="W6" s="1" t="s">
        <v>34</v>
      </c>
      <c r="X6" s="4" t="s">
        <v>35</v>
      </c>
      <c r="Z6" s="12" t="s">
        <v>38</v>
      </c>
    </row>
    <row r="7" spans="1:26">
      <c r="A7" s="1">
        <v>13</v>
      </c>
      <c r="B7" s="1">
        <v>1370</v>
      </c>
      <c r="C7" s="1">
        <v>6</v>
      </c>
      <c r="G7" s="1" t="s">
        <v>27</v>
      </c>
      <c r="I7" s="2">
        <v>7</v>
      </c>
      <c r="J7" s="1" t="s">
        <v>21</v>
      </c>
      <c r="K7" s="3">
        <v>16.66</v>
      </c>
      <c r="L7" s="1" t="s">
        <v>22</v>
      </c>
      <c r="M7" s="2">
        <v>0.42</v>
      </c>
      <c r="N7" s="1" t="s">
        <v>31</v>
      </c>
      <c r="O7" s="3">
        <f t="shared" si="0"/>
        <v>6.9971999999999994</v>
      </c>
      <c r="P7" s="1" t="s">
        <v>32</v>
      </c>
      <c r="Q7" s="1" t="s">
        <v>26</v>
      </c>
      <c r="S7" s="1" t="s">
        <v>25</v>
      </c>
      <c r="U7" s="1" t="s">
        <v>36</v>
      </c>
      <c r="V7" s="1" t="s">
        <v>33</v>
      </c>
      <c r="W7" s="1" t="s">
        <v>34</v>
      </c>
      <c r="X7" s="4" t="s">
        <v>35</v>
      </c>
      <c r="Z7" s="12" t="s">
        <v>38</v>
      </c>
    </row>
    <row r="8" spans="1:26">
      <c r="A8" s="1">
        <v>13</v>
      </c>
      <c r="B8" s="1">
        <v>1370</v>
      </c>
      <c r="C8" s="1">
        <v>7</v>
      </c>
      <c r="G8" s="1" t="s">
        <v>27</v>
      </c>
      <c r="I8" s="2">
        <v>7</v>
      </c>
      <c r="J8" s="1" t="s">
        <v>21</v>
      </c>
      <c r="K8" s="3">
        <v>16.670000000000002</v>
      </c>
      <c r="L8" s="1" t="s">
        <v>22</v>
      </c>
      <c r="M8" s="2">
        <v>0.42</v>
      </c>
      <c r="N8" s="1" t="s">
        <v>31</v>
      </c>
      <c r="O8" s="3">
        <f t="shared" si="0"/>
        <v>7.0014000000000003</v>
      </c>
      <c r="P8" s="1" t="s">
        <v>32</v>
      </c>
      <c r="Q8" s="1" t="s">
        <v>26</v>
      </c>
      <c r="S8" s="1" t="s">
        <v>25</v>
      </c>
      <c r="U8" s="1" t="s">
        <v>36</v>
      </c>
      <c r="V8" s="1" t="s">
        <v>33</v>
      </c>
      <c r="W8" s="1" t="s">
        <v>34</v>
      </c>
      <c r="X8" s="4" t="s">
        <v>35</v>
      </c>
      <c r="Z8" s="12" t="s">
        <v>38</v>
      </c>
    </row>
    <row r="9" spans="1:26">
      <c r="A9" s="1">
        <v>13</v>
      </c>
      <c r="B9" s="1">
        <v>1370</v>
      </c>
      <c r="C9" s="1">
        <v>8</v>
      </c>
      <c r="G9" s="1" t="s">
        <v>27</v>
      </c>
      <c r="I9" s="2">
        <v>7</v>
      </c>
      <c r="J9" s="1" t="s">
        <v>21</v>
      </c>
      <c r="K9" s="3">
        <v>16.670000000000002</v>
      </c>
      <c r="L9" s="1" t="s">
        <v>22</v>
      </c>
      <c r="M9" s="2">
        <v>0.42</v>
      </c>
      <c r="N9" s="1" t="s">
        <v>31</v>
      </c>
      <c r="O9" s="3">
        <f t="shared" si="0"/>
        <v>7.0014000000000003</v>
      </c>
      <c r="P9" s="1" t="s">
        <v>32</v>
      </c>
      <c r="Q9" s="1" t="s">
        <v>26</v>
      </c>
      <c r="S9" s="1" t="s">
        <v>25</v>
      </c>
      <c r="U9" s="1" t="s">
        <v>36</v>
      </c>
      <c r="V9" s="1" t="s">
        <v>33</v>
      </c>
      <c r="W9" s="1" t="s">
        <v>34</v>
      </c>
      <c r="X9" s="4" t="s">
        <v>35</v>
      </c>
      <c r="Z9" s="12" t="s">
        <v>38</v>
      </c>
    </row>
    <row r="10" spans="1:26">
      <c r="A10" s="1">
        <v>13</v>
      </c>
      <c r="B10" s="1">
        <v>1370</v>
      </c>
      <c r="C10" s="1">
        <v>9</v>
      </c>
      <c r="G10" s="1" t="s">
        <v>27</v>
      </c>
      <c r="I10" s="2">
        <v>7</v>
      </c>
      <c r="J10" s="1" t="s">
        <v>21</v>
      </c>
      <c r="K10" s="3">
        <v>16.670000000000002</v>
      </c>
      <c r="L10" s="1" t="s">
        <v>22</v>
      </c>
      <c r="M10" s="2">
        <v>0.42</v>
      </c>
      <c r="N10" s="1" t="s">
        <v>31</v>
      </c>
      <c r="O10" s="3">
        <f t="shared" si="0"/>
        <v>7.0014000000000003</v>
      </c>
      <c r="P10" s="1" t="s">
        <v>32</v>
      </c>
      <c r="Q10" s="1" t="s">
        <v>26</v>
      </c>
      <c r="S10" s="1" t="s">
        <v>25</v>
      </c>
      <c r="U10" s="1" t="s">
        <v>36</v>
      </c>
      <c r="V10" s="1" t="s">
        <v>33</v>
      </c>
      <c r="W10" s="1" t="s">
        <v>34</v>
      </c>
      <c r="X10" s="4" t="s">
        <v>35</v>
      </c>
      <c r="Z10" s="12" t="s">
        <v>38</v>
      </c>
    </row>
    <row r="11" spans="1:26">
      <c r="A11" s="1">
        <v>13</v>
      </c>
      <c r="B11" s="1">
        <v>1370</v>
      </c>
      <c r="C11" s="1">
        <v>10</v>
      </c>
      <c r="G11" s="1" t="s">
        <v>27</v>
      </c>
      <c r="I11" s="2">
        <v>7</v>
      </c>
      <c r="J11" s="1" t="s">
        <v>21</v>
      </c>
      <c r="K11" s="3">
        <v>16.670000000000002</v>
      </c>
      <c r="L11" s="1" t="s">
        <v>22</v>
      </c>
      <c r="M11" s="2">
        <v>0.42</v>
      </c>
      <c r="N11" s="1" t="s">
        <v>31</v>
      </c>
      <c r="O11" s="3">
        <f t="shared" si="0"/>
        <v>7.0014000000000003</v>
      </c>
      <c r="P11" s="1" t="s">
        <v>32</v>
      </c>
      <c r="Q11" s="1" t="s">
        <v>26</v>
      </c>
      <c r="S11" s="1" t="s">
        <v>25</v>
      </c>
      <c r="U11" s="1" t="s">
        <v>36</v>
      </c>
      <c r="V11" s="1" t="s">
        <v>33</v>
      </c>
      <c r="W11" s="1" t="s">
        <v>34</v>
      </c>
      <c r="X11" s="4" t="s">
        <v>35</v>
      </c>
      <c r="Z11" s="12" t="s">
        <v>38</v>
      </c>
    </row>
    <row r="12" spans="1:26">
      <c r="A12" s="1">
        <v>13</v>
      </c>
      <c r="B12" s="1">
        <v>1370</v>
      </c>
      <c r="C12" s="1">
        <v>11</v>
      </c>
      <c r="G12" s="1" t="s">
        <v>27</v>
      </c>
      <c r="I12" s="2">
        <v>7</v>
      </c>
      <c r="J12" s="1" t="s">
        <v>21</v>
      </c>
      <c r="K12" s="3">
        <v>16.66</v>
      </c>
      <c r="L12" s="1" t="s">
        <v>22</v>
      </c>
      <c r="M12" s="2">
        <v>0.42</v>
      </c>
      <c r="N12" s="1" t="s">
        <v>31</v>
      </c>
      <c r="O12" s="3">
        <f t="shared" si="0"/>
        <v>6.9971999999999994</v>
      </c>
      <c r="P12" s="1" t="s">
        <v>32</v>
      </c>
      <c r="Q12" s="1" t="s">
        <v>26</v>
      </c>
      <c r="S12" s="1" t="s">
        <v>25</v>
      </c>
      <c r="U12" s="1" t="s">
        <v>36</v>
      </c>
      <c r="V12" s="1" t="s">
        <v>33</v>
      </c>
      <c r="W12" s="1" t="s">
        <v>34</v>
      </c>
      <c r="X12" s="4" t="s">
        <v>35</v>
      </c>
      <c r="Z12" s="12" t="s">
        <v>38</v>
      </c>
    </row>
    <row r="13" spans="1:26">
      <c r="A13" s="1">
        <v>13</v>
      </c>
      <c r="B13" s="1">
        <v>1370</v>
      </c>
      <c r="C13" s="1">
        <v>12</v>
      </c>
      <c r="G13" s="1" t="s">
        <v>27</v>
      </c>
      <c r="I13" s="2">
        <v>7</v>
      </c>
      <c r="J13" s="1" t="s">
        <v>21</v>
      </c>
      <c r="K13" s="3">
        <v>16.66</v>
      </c>
      <c r="L13" s="1" t="s">
        <v>22</v>
      </c>
      <c r="M13" s="2">
        <v>0.42</v>
      </c>
      <c r="N13" s="1" t="s">
        <v>31</v>
      </c>
      <c r="O13" s="3">
        <f t="shared" si="0"/>
        <v>6.9971999999999994</v>
      </c>
      <c r="P13" s="1" t="s">
        <v>32</v>
      </c>
      <c r="Q13" s="1" t="s">
        <v>26</v>
      </c>
      <c r="S13" s="1" t="s">
        <v>25</v>
      </c>
      <c r="U13" s="1" t="s">
        <v>36</v>
      </c>
      <c r="V13" s="1" t="s">
        <v>33</v>
      </c>
      <c r="W13" s="1" t="s">
        <v>34</v>
      </c>
      <c r="X13" s="4" t="s">
        <v>35</v>
      </c>
      <c r="Z13" s="12" t="s">
        <v>38</v>
      </c>
    </row>
    <row r="14" spans="1:26">
      <c r="A14" s="1">
        <v>13</v>
      </c>
      <c r="B14" s="1">
        <v>1370</v>
      </c>
      <c r="C14" s="1">
        <v>13</v>
      </c>
      <c r="G14" s="1" t="s">
        <v>27</v>
      </c>
      <c r="I14" s="2">
        <v>7</v>
      </c>
      <c r="J14" s="1" t="s">
        <v>21</v>
      </c>
      <c r="K14" s="3">
        <v>16.670000000000002</v>
      </c>
      <c r="L14" s="1" t="s">
        <v>22</v>
      </c>
      <c r="M14" s="2">
        <v>0.42</v>
      </c>
      <c r="N14" s="1" t="s">
        <v>31</v>
      </c>
      <c r="O14" s="3">
        <f t="shared" si="0"/>
        <v>7.0014000000000003</v>
      </c>
      <c r="P14" s="1" t="s">
        <v>32</v>
      </c>
      <c r="Q14" s="1" t="s">
        <v>26</v>
      </c>
      <c r="S14" s="1" t="s">
        <v>25</v>
      </c>
      <c r="U14" s="1" t="s">
        <v>36</v>
      </c>
      <c r="V14" s="1" t="s">
        <v>33</v>
      </c>
      <c r="W14" s="1" t="s">
        <v>34</v>
      </c>
      <c r="X14" s="4" t="s">
        <v>35</v>
      </c>
      <c r="Z14" s="12" t="s">
        <v>38</v>
      </c>
    </row>
    <row r="15" spans="1:26">
      <c r="A15" s="1">
        <v>13</v>
      </c>
      <c r="B15" s="1">
        <v>1370</v>
      </c>
      <c r="C15" s="1">
        <v>14</v>
      </c>
      <c r="G15" s="1" t="s">
        <v>27</v>
      </c>
      <c r="I15" s="2">
        <v>7</v>
      </c>
      <c r="J15" s="1" t="s">
        <v>21</v>
      </c>
      <c r="K15" s="3">
        <v>16.670000000000002</v>
      </c>
      <c r="L15" s="1" t="s">
        <v>22</v>
      </c>
      <c r="M15" s="2">
        <v>0.42</v>
      </c>
      <c r="N15" s="1" t="s">
        <v>31</v>
      </c>
      <c r="O15" s="3">
        <f t="shared" si="0"/>
        <v>7.0014000000000003</v>
      </c>
      <c r="P15" s="1" t="s">
        <v>32</v>
      </c>
      <c r="Q15" s="1" t="s">
        <v>26</v>
      </c>
      <c r="S15" s="1" t="s">
        <v>25</v>
      </c>
      <c r="U15" s="1" t="s">
        <v>36</v>
      </c>
      <c r="V15" s="1" t="s">
        <v>33</v>
      </c>
      <c r="W15" s="1" t="s">
        <v>34</v>
      </c>
      <c r="X15" s="4" t="s">
        <v>35</v>
      </c>
      <c r="Z15" s="12" t="s">
        <v>38</v>
      </c>
    </row>
    <row r="16" spans="1:26">
      <c r="A16" s="1">
        <v>13</v>
      </c>
      <c r="B16" s="1">
        <v>1370</v>
      </c>
      <c r="C16" s="1">
        <v>15</v>
      </c>
      <c r="G16" s="1" t="s">
        <v>27</v>
      </c>
      <c r="I16" s="2">
        <v>7</v>
      </c>
      <c r="J16" s="1" t="s">
        <v>21</v>
      </c>
      <c r="K16" s="3">
        <v>16.670000000000002</v>
      </c>
      <c r="L16" s="1" t="s">
        <v>22</v>
      </c>
      <c r="M16" s="2">
        <v>0.42</v>
      </c>
      <c r="N16" s="1" t="s">
        <v>31</v>
      </c>
      <c r="O16" s="3">
        <f t="shared" si="0"/>
        <v>7.0014000000000003</v>
      </c>
      <c r="P16" s="1" t="s">
        <v>32</v>
      </c>
      <c r="Q16" s="1" t="s">
        <v>26</v>
      </c>
      <c r="S16" s="1" t="s">
        <v>25</v>
      </c>
      <c r="U16" s="1" t="s">
        <v>36</v>
      </c>
      <c r="V16" s="1" t="s">
        <v>33</v>
      </c>
      <c r="W16" s="1" t="s">
        <v>34</v>
      </c>
      <c r="X16" s="4" t="s">
        <v>35</v>
      </c>
      <c r="Z16" s="12" t="s">
        <v>38</v>
      </c>
    </row>
    <row r="17" spans="1:26">
      <c r="A17" s="1">
        <v>13</v>
      </c>
      <c r="B17" s="1">
        <v>1370</v>
      </c>
      <c r="C17" s="1">
        <v>16</v>
      </c>
      <c r="G17" s="1" t="s">
        <v>27</v>
      </c>
      <c r="I17" s="2">
        <v>7</v>
      </c>
      <c r="J17" s="1" t="s">
        <v>21</v>
      </c>
      <c r="K17" s="3">
        <v>16.670000000000002</v>
      </c>
      <c r="L17" s="1" t="s">
        <v>22</v>
      </c>
      <c r="M17" s="2">
        <v>0.42</v>
      </c>
      <c r="N17" s="1" t="s">
        <v>31</v>
      </c>
      <c r="O17" s="3">
        <f t="shared" si="0"/>
        <v>7.0014000000000003</v>
      </c>
      <c r="P17" s="1" t="s">
        <v>32</v>
      </c>
      <c r="Q17" s="1" t="s">
        <v>26</v>
      </c>
      <c r="S17" s="1" t="s">
        <v>25</v>
      </c>
      <c r="U17" s="1" t="s">
        <v>36</v>
      </c>
      <c r="V17" s="1" t="s">
        <v>33</v>
      </c>
      <c r="W17" s="1" t="s">
        <v>34</v>
      </c>
      <c r="X17" s="4" t="s">
        <v>35</v>
      </c>
      <c r="Z17" s="12" t="s">
        <v>38</v>
      </c>
    </row>
    <row r="18" spans="1:26">
      <c r="D18" s="1" t="s">
        <v>28</v>
      </c>
      <c r="G18" s="1" t="s">
        <v>27</v>
      </c>
      <c r="I18" s="2">
        <v>8.4</v>
      </c>
      <c r="J18" s="1" t="s">
        <v>21</v>
      </c>
      <c r="K18" s="3">
        <v>27.62</v>
      </c>
      <c r="L18" s="1" t="s">
        <v>22</v>
      </c>
      <c r="M18" s="2">
        <v>0.30399999999999999</v>
      </c>
      <c r="N18" s="1" t="s">
        <v>31</v>
      </c>
      <c r="O18" s="3">
        <f t="shared" si="0"/>
        <v>8.3964800000000004</v>
      </c>
      <c r="P18" s="1" t="s">
        <v>32</v>
      </c>
      <c r="Q18" s="1" t="s">
        <v>24</v>
      </c>
      <c r="S18" s="1" t="s">
        <v>23</v>
      </c>
      <c r="U18" s="1" t="s">
        <v>36</v>
      </c>
      <c r="V18" s="1" t="s">
        <v>33</v>
      </c>
      <c r="W18" s="1" t="s">
        <v>34</v>
      </c>
      <c r="X18" s="4" t="s">
        <v>35</v>
      </c>
      <c r="Z18" s="12" t="s">
        <v>38</v>
      </c>
    </row>
    <row r="19" spans="1:26" s="9" customFormat="1">
      <c r="A19" s="9" t="s">
        <v>30</v>
      </c>
      <c r="I19" s="10">
        <f>SUM(I2:I18)</f>
        <v>114.4</v>
      </c>
      <c r="J19" s="9" t="s">
        <v>21</v>
      </c>
      <c r="K19" s="11">
        <f>SUM(K2:K18)</f>
        <v>300.00000000000006</v>
      </c>
      <c r="L19" s="9" t="s">
        <v>22</v>
      </c>
      <c r="M19" s="10"/>
      <c r="O19" s="11">
        <f>SUM(O2:O18)</f>
        <v>114.4</v>
      </c>
      <c r="P19" s="9" t="s">
        <v>32</v>
      </c>
    </row>
  </sheetData>
  <hyperlinks>
    <hyperlink ref="Z2" r:id="rId1"/>
    <hyperlink ref="Z3:Z18" r:id="rId2" display="..\Documentos Escaneados SAG\1370-Esfuerzo Campesin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2013-10-04T12:44:57Z</dcterms:created>
  <dcterms:modified xsi:type="dcterms:W3CDTF">2013-12-16T20:26:58Z</dcterms:modified>
</cp:coreProperties>
</file>