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26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5" i="1"/>
  <c r="O3"/>
  <c r="O4"/>
  <c r="O5"/>
  <c r="O6"/>
  <c r="O7"/>
  <c r="O8"/>
  <c r="O9"/>
  <c r="O10"/>
  <c r="O11"/>
  <c r="O12"/>
  <c r="O13"/>
  <c r="O14"/>
  <c r="O2"/>
  <c r="G15" l="1"/>
  <c r="K15"/>
  <c r="I15"/>
</calcChain>
</file>

<file path=xl/sharedStrings.xml><?xml version="1.0" encoding="utf-8"?>
<sst xmlns="http://schemas.openxmlformats.org/spreadsheetml/2006/main" count="200" uniqueCount="35">
  <si>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</si>
  <si>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</si>
  <si>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</si>
  <si>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</si>
  <si>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</si>
  <si>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</si>
  <si>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</si>
  <si>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</si>
  <si>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</si>
  <si>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</si>
  <si>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</si>
  <si>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</si>
  <si>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</si>
  <si>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</si>
  <si>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</si>
  <si>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</si>
  <si>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</si>
  <si>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</si>
  <si>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</si>
  <si>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</si>
  <si>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</si>
  <si>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</si>
  <si>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</si>
  <si>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acciones</t>
  </si>
  <si>
    <t>Canal Rafaelino</t>
  </si>
  <si>
    <t>lts/seg/accion</t>
  </si>
  <si>
    <t>lts/seg</t>
  </si>
  <si>
    <t>Rio Cachapoal</t>
  </si>
  <si>
    <t>primera</t>
  </si>
  <si>
    <t>Superficial</t>
  </si>
  <si>
    <t>Consuntivo</t>
  </si>
  <si>
    <t>Permanente y Continuo</t>
  </si>
  <si>
    <t>Proyecto de Parcelacion</t>
  </si>
  <si>
    <t>Documentos</t>
  </si>
  <si>
    <t>..\Documentos Escaneados SAG\1026 Lourdes.pdf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</si>
</sst>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26%20Lourdes.pdf" TargetMode="External"/><Relationship Id="rId1" Type="http://schemas.openxmlformats.org/officeDocument/2006/relationships/hyperlink" Target="..\Documentos%20Escaneados%20SAG\1026%20Lour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7"/>
  <sheetViews>
    <sheetView tabSelected="1" topLeftCell="N1" zoomScale="85" zoomScaleNormal="85" workbookViewId="0">
      <selection activeCell="Y26" sqref="Y26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14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5.28515625" style="1" customWidth="1"/>
    <col min="19" max="19" width="21.140625" style="1" customWidth="1"/>
    <col min="20" max="20" width="11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.5703125" style="1" customWidth="1"/>
    <col min="25" max="25" width="13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3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33</v>
      </c>
    </row>
    <row r="2" spans="1:27">
      <c r="A2" s="4">
        <v>6</v>
      </c>
      <c r="B2" s="4">
        <v>1026</v>
      </c>
      <c r="C2" s="4">
        <v>1</v>
      </c>
      <c r="D2" s="4"/>
      <c r="E2" s="4"/>
      <c r="F2" s="4"/>
      <c r="G2" s="5">
        <v>10</v>
      </c>
      <c r="H2" s="4" t="s">
        <v>22</v>
      </c>
      <c r="I2" s="5">
        <v>10</v>
      </c>
      <c r="J2" s="4" t="s">
        <v>22</v>
      </c>
      <c r="K2" s="7">
        <v>5.9</v>
      </c>
      <c r="L2" s="4" t="s">
        <v>23</v>
      </c>
      <c r="M2" s="7">
        <v>1.677</v>
      </c>
      <c r="N2" s="4" t="s">
        <v>25</v>
      </c>
      <c r="O2" s="7">
        <f>M2*K2</f>
        <v>9.8943000000000012</v>
      </c>
      <c r="P2" s="4" t="s">
        <v>26</v>
      </c>
      <c r="Q2" s="4" t="s">
        <v>24</v>
      </c>
      <c r="R2" s="8"/>
      <c r="S2" s="4" t="s">
        <v>27</v>
      </c>
      <c r="T2" s="4" t="s">
        <v>28</v>
      </c>
      <c r="U2" s="4" t="s">
        <v>29</v>
      </c>
      <c r="V2" s="4" t="s">
        <v>30</v>
      </c>
      <c r="W2" s="4" t="s">
        <v>31</v>
      </c>
      <c r="X2" s="6" t="s">
        <v>32</v>
      </c>
      <c r="Y2" s="4"/>
      <c r="Z2" s="6" t="s">
        <v>34</v>
      </c>
      <c r="AA2" s="4"/>
    </row>
    <row r="3" spans="1:27">
      <c r="A3" s="4">
        <v>6</v>
      </c>
      <c r="B3" s="4">
        <v>1026</v>
      </c>
      <c r="C3" s="4">
        <v>2</v>
      </c>
      <c r="D3" s="4"/>
      <c r="E3" s="4"/>
      <c r="F3" s="4"/>
      <c r="G3" s="5">
        <v>8.1</v>
      </c>
      <c r="H3" s="4" t="s">
        <v>22</v>
      </c>
      <c r="I3" s="5">
        <v>8.1</v>
      </c>
      <c r="J3" s="4" t="s">
        <v>22</v>
      </c>
      <c r="K3" s="7">
        <v>4.78</v>
      </c>
      <c r="L3" s="4" t="s">
        <v>23</v>
      </c>
      <c r="M3" s="7">
        <v>1.677</v>
      </c>
      <c r="N3" s="4" t="s">
        <v>25</v>
      </c>
      <c r="O3" s="7">
        <f t="shared" ref="O3:O14" si="0">M3*K3</f>
        <v>8.0160600000000013</v>
      </c>
      <c r="P3" s="4" t="s">
        <v>26</v>
      </c>
      <c r="Q3" s="4" t="s">
        <v>24</v>
      </c>
      <c r="R3" s="8"/>
      <c r="S3" s="4" t="s">
        <v>27</v>
      </c>
      <c r="T3" s="4" t="s">
        <v>28</v>
      </c>
      <c r="U3" s="4" t="s">
        <v>29</v>
      </c>
      <c r="V3" s="4" t="s">
        <v>30</v>
      </c>
      <c r="W3" s="4" t="s">
        <v>31</v>
      </c>
      <c r="X3" s="6" t="s">
        <v>32</v>
      </c>
      <c r="Y3" s="4"/>
      <c r="Z3" s="6" t="s">
        <v>34</v>
      </c>
      <c r="AA3" s="4"/>
    </row>
    <row r="4" spans="1:27">
      <c r="A4" s="4">
        <v>6</v>
      </c>
      <c r="B4" s="4">
        <v>1026</v>
      </c>
      <c r="C4" s="4">
        <v>3</v>
      </c>
      <c r="D4" s="4"/>
      <c r="E4" s="4"/>
      <c r="F4" s="4"/>
      <c r="G4" s="5">
        <v>8.3000000000000007</v>
      </c>
      <c r="H4" s="4" t="s">
        <v>22</v>
      </c>
      <c r="I4" s="5">
        <v>8.3000000000000007</v>
      </c>
      <c r="J4" s="4" t="s">
        <v>22</v>
      </c>
      <c r="K4" s="7">
        <v>4.9000000000000004</v>
      </c>
      <c r="L4" s="4" t="s">
        <v>23</v>
      </c>
      <c r="M4" s="7">
        <v>1.677</v>
      </c>
      <c r="N4" s="4" t="s">
        <v>25</v>
      </c>
      <c r="O4" s="7">
        <f t="shared" si="0"/>
        <v>8.2173000000000016</v>
      </c>
      <c r="P4" s="4" t="s">
        <v>26</v>
      </c>
      <c r="Q4" s="4" t="s">
        <v>24</v>
      </c>
      <c r="R4" s="4"/>
      <c r="S4" s="4" t="s">
        <v>27</v>
      </c>
      <c r="T4" s="4" t="s">
        <v>28</v>
      </c>
      <c r="U4" s="4" t="s">
        <v>29</v>
      </c>
      <c r="V4" s="4" t="s">
        <v>30</v>
      </c>
      <c r="W4" s="4" t="s">
        <v>31</v>
      </c>
      <c r="X4" s="6" t="s">
        <v>32</v>
      </c>
      <c r="Y4" s="4"/>
      <c r="Z4" s="6" t="s">
        <v>34</v>
      </c>
      <c r="AA4" s="4"/>
    </row>
    <row r="5" spans="1:27">
      <c r="A5" s="4">
        <v>6</v>
      </c>
      <c r="B5" s="4">
        <v>1026</v>
      </c>
      <c r="C5" s="4">
        <v>4</v>
      </c>
      <c r="D5" s="4"/>
      <c r="E5" s="4"/>
      <c r="F5" s="4"/>
      <c r="G5" s="5">
        <v>15.2</v>
      </c>
      <c r="H5" s="4" t="s">
        <v>22</v>
      </c>
      <c r="I5" s="5">
        <v>15.2</v>
      </c>
      <c r="J5" s="4" t="s">
        <v>22</v>
      </c>
      <c r="K5" s="7">
        <v>8.9700000000000006</v>
      </c>
      <c r="L5" s="4" t="s">
        <v>23</v>
      </c>
      <c r="M5" s="7">
        <v>1.677</v>
      </c>
      <c r="N5" s="4" t="s">
        <v>25</v>
      </c>
      <c r="O5" s="7">
        <f t="shared" si="0"/>
        <v>15.042690000000002</v>
      </c>
      <c r="P5" s="4" t="s">
        <v>26</v>
      </c>
      <c r="Q5" s="4" t="s">
        <v>24</v>
      </c>
      <c r="R5" s="4"/>
      <c r="S5" s="4" t="s">
        <v>27</v>
      </c>
      <c r="T5" s="4" t="s">
        <v>28</v>
      </c>
      <c r="U5" s="4" t="s">
        <v>29</v>
      </c>
      <c r="V5" s="4" t="s">
        <v>30</v>
      </c>
      <c r="W5" s="4" t="s">
        <v>31</v>
      </c>
      <c r="X5" s="6" t="s">
        <v>32</v>
      </c>
      <c r="Y5" s="4"/>
      <c r="Z5" s="6" t="s">
        <v>34</v>
      </c>
      <c r="AA5" s="4"/>
    </row>
    <row r="6" spans="1:27">
      <c r="A6" s="4">
        <v>6</v>
      </c>
      <c r="B6" s="4">
        <v>1026</v>
      </c>
      <c r="C6" s="4">
        <v>5</v>
      </c>
      <c r="D6" s="4"/>
      <c r="E6" s="4"/>
      <c r="F6" s="4"/>
      <c r="G6" s="5">
        <v>8.5</v>
      </c>
      <c r="H6" s="4" t="s">
        <v>22</v>
      </c>
      <c r="I6" s="5">
        <v>8.5</v>
      </c>
      <c r="J6" s="4" t="s">
        <v>22</v>
      </c>
      <c r="K6" s="7">
        <v>5.01</v>
      </c>
      <c r="L6" s="4" t="s">
        <v>23</v>
      </c>
      <c r="M6" s="7">
        <v>1.677</v>
      </c>
      <c r="N6" s="4" t="s">
        <v>25</v>
      </c>
      <c r="O6" s="7">
        <f t="shared" si="0"/>
        <v>8.4017699999999991</v>
      </c>
      <c r="P6" s="4" t="s">
        <v>26</v>
      </c>
      <c r="Q6" s="4" t="s">
        <v>24</v>
      </c>
      <c r="R6" s="8"/>
      <c r="S6" s="4" t="s">
        <v>27</v>
      </c>
      <c r="T6" s="4" t="s">
        <v>28</v>
      </c>
      <c r="U6" s="4" t="s">
        <v>29</v>
      </c>
      <c r="V6" s="4" t="s">
        <v>30</v>
      </c>
      <c r="W6" s="4" t="s">
        <v>31</v>
      </c>
      <c r="X6" s="6" t="s">
        <v>32</v>
      </c>
      <c r="Y6" s="4"/>
      <c r="Z6" s="6" t="s">
        <v>34</v>
      </c>
      <c r="AA6" s="4"/>
    </row>
    <row r="7" spans="1:27">
      <c r="A7" s="4">
        <v>6</v>
      </c>
      <c r="B7" s="4">
        <v>1026</v>
      </c>
      <c r="C7" s="4">
        <v>6</v>
      </c>
      <c r="D7" s="4"/>
      <c r="E7" s="4"/>
      <c r="F7" s="4"/>
      <c r="G7" s="5">
        <v>9.5</v>
      </c>
      <c r="H7" s="4" t="s">
        <v>22</v>
      </c>
      <c r="I7" s="5">
        <v>9.5</v>
      </c>
      <c r="J7" s="4" t="s">
        <v>22</v>
      </c>
      <c r="K7" s="7">
        <v>5.6</v>
      </c>
      <c r="L7" s="4" t="s">
        <v>23</v>
      </c>
      <c r="M7" s="7">
        <v>1.677</v>
      </c>
      <c r="N7" s="4" t="s">
        <v>25</v>
      </c>
      <c r="O7" s="7">
        <f t="shared" si="0"/>
        <v>9.3911999999999995</v>
      </c>
      <c r="P7" s="4" t="s">
        <v>26</v>
      </c>
      <c r="Q7" s="4" t="s">
        <v>24</v>
      </c>
      <c r="R7" s="8"/>
      <c r="S7" s="4" t="s">
        <v>27</v>
      </c>
      <c r="T7" s="4" t="s">
        <v>28</v>
      </c>
      <c r="U7" s="4" t="s">
        <v>29</v>
      </c>
      <c r="V7" s="4" t="s">
        <v>30</v>
      </c>
      <c r="W7" s="4" t="s">
        <v>31</v>
      </c>
      <c r="X7" s="6" t="s">
        <v>32</v>
      </c>
      <c r="Y7" s="4"/>
      <c r="Z7" s="6" t="s">
        <v>34</v>
      </c>
      <c r="AA7" s="4"/>
    </row>
    <row r="8" spans="1:27">
      <c r="A8" s="4">
        <v>6</v>
      </c>
      <c r="B8" s="4">
        <v>1026</v>
      </c>
      <c r="C8" s="4">
        <v>7</v>
      </c>
      <c r="D8" s="4"/>
      <c r="E8" s="4"/>
      <c r="F8" s="4"/>
      <c r="G8" s="5">
        <v>8.8000000000000007</v>
      </c>
      <c r="H8" s="4" t="s">
        <v>22</v>
      </c>
      <c r="I8" s="5">
        <v>8.8000000000000007</v>
      </c>
      <c r="J8" s="4" t="s">
        <v>22</v>
      </c>
      <c r="K8" s="7">
        <v>5.19</v>
      </c>
      <c r="L8" s="4" t="s">
        <v>23</v>
      </c>
      <c r="M8" s="7">
        <v>1.677</v>
      </c>
      <c r="N8" s="4" t="s">
        <v>25</v>
      </c>
      <c r="O8" s="7">
        <f t="shared" si="0"/>
        <v>8.7036300000000004</v>
      </c>
      <c r="P8" s="4" t="s">
        <v>26</v>
      </c>
      <c r="Q8" s="4" t="s">
        <v>24</v>
      </c>
      <c r="R8" s="8"/>
      <c r="S8" s="4" t="s">
        <v>27</v>
      </c>
      <c r="T8" s="4" t="s">
        <v>28</v>
      </c>
      <c r="U8" s="4" t="s">
        <v>29</v>
      </c>
      <c r="V8" s="4" t="s">
        <v>30</v>
      </c>
      <c r="W8" s="4" t="s">
        <v>31</v>
      </c>
      <c r="X8" s="6" t="s">
        <v>32</v>
      </c>
      <c r="Y8" s="4"/>
      <c r="Z8" s="6" t="s">
        <v>34</v>
      </c>
      <c r="AA8" s="4"/>
    </row>
    <row r="9" spans="1:27">
      <c r="A9" s="4">
        <v>6</v>
      </c>
      <c r="B9" s="4">
        <v>1026</v>
      </c>
      <c r="C9" s="4"/>
      <c r="D9" s="4">
        <v>1</v>
      </c>
      <c r="E9" s="4"/>
      <c r="F9" s="4"/>
      <c r="G9" s="5">
        <v>0.4</v>
      </c>
      <c r="H9" s="4" t="s">
        <v>22</v>
      </c>
      <c r="I9" s="5">
        <v>0.4</v>
      </c>
      <c r="J9" s="4" t="s">
        <v>22</v>
      </c>
      <c r="K9" s="7">
        <v>0.24</v>
      </c>
      <c r="L9" s="4" t="s">
        <v>23</v>
      </c>
      <c r="M9" s="7">
        <v>1.677</v>
      </c>
      <c r="N9" s="4" t="s">
        <v>25</v>
      </c>
      <c r="O9" s="7">
        <f t="shared" si="0"/>
        <v>0.40248</v>
      </c>
      <c r="P9" s="4" t="s">
        <v>26</v>
      </c>
      <c r="Q9" s="4" t="s">
        <v>24</v>
      </c>
      <c r="R9" s="8"/>
      <c r="S9" s="4" t="s">
        <v>27</v>
      </c>
      <c r="T9" s="4" t="s">
        <v>28</v>
      </c>
      <c r="U9" s="4" t="s">
        <v>29</v>
      </c>
      <c r="V9" s="4" t="s">
        <v>30</v>
      </c>
      <c r="W9" s="4" t="s">
        <v>31</v>
      </c>
      <c r="X9" s="6" t="s">
        <v>32</v>
      </c>
      <c r="Y9" s="4"/>
      <c r="Z9" s="6" t="s">
        <v>34</v>
      </c>
      <c r="AA9" s="4"/>
    </row>
    <row r="10" spans="1:27">
      <c r="A10" s="4">
        <v>6</v>
      </c>
      <c r="B10" s="4">
        <v>1026</v>
      </c>
      <c r="C10" s="4"/>
      <c r="D10" s="4">
        <v>2</v>
      </c>
      <c r="E10" s="4"/>
      <c r="F10" s="4"/>
      <c r="G10" s="5">
        <v>0.5</v>
      </c>
      <c r="H10" s="4" t="s">
        <v>22</v>
      </c>
      <c r="I10" s="5">
        <v>0.5</v>
      </c>
      <c r="J10" s="4" t="s">
        <v>22</v>
      </c>
      <c r="K10" s="7">
        <v>0.3</v>
      </c>
      <c r="L10" s="4" t="s">
        <v>23</v>
      </c>
      <c r="M10" s="7">
        <v>1.677</v>
      </c>
      <c r="N10" s="4" t="s">
        <v>25</v>
      </c>
      <c r="O10" s="7">
        <f t="shared" si="0"/>
        <v>0.50309999999999999</v>
      </c>
      <c r="P10" s="4" t="s">
        <v>26</v>
      </c>
      <c r="Q10" s="4" t="s">
        <v>24</v>
      </c>
      <c r="R10" s="4"/>
      <c r="S10" s="4" t="s">
        <v>27</v>
      </c>
      <c r="T10" s="4" t="s">
        <v>28</v>
      </c>
      <c r="U10" s="4" t="s">
        <v>29</v>
      </c>
      <c r="V10" s="4" t="s">
        <v>30</v>
      </c>
      <c r="W10" s="4" t="s">
        <v>31</v>
      </c>
      <c r="X10" s="6" t="s">
        <v>32</v>
      </c>
      <c r="Y10" s="4"/>
      <c r="Z10" s="6" t="s">
        <v>34</v>
      </c>
      <c r="AA10" s="4"/>
    </row>
    <row r="11" spans="1:27">
      <c r="A11" s="4">
        <v>6</v>
      </c>
      <c r="B11" s="4">
        <v>1026</v>
      </c>
      <c r="C11" s="4"/>
      <c r="D11" s="4">
        <v>3</v>
      </c>
      <c r="E11" s="4"/>
      <c r="F11" s="4"/>
      <c r="G11" s="5">
        <v>0.5</v>
      </c>
      <c r="H11" s="4" t="s">
        <v>22</v>
      </c>
      <c r="I11" s="5">
        <v>0.5</v>
      </c>
      <c r="J11" s="4" t="s">
        <v>22</v>
      </c>
      <c r="K11" s="7">
        <v>0.3</v>
      </c>
      <c r="L11" s="4" t="s">
        <v>23</v>
      </c>
      <c r="M11" s="7">
        <v>1.677</v>
      </c>
      <c r="N11" s="4" t="s">
        <v>25</v>
      </c>
      <c r="O11" s="7">
        <f t="shared" si="0"/>
        <v>0.50309999999999999</v>
      </c>
      <c r="P11" s="4" t="s">
        <v>26</v>
      </c>
      <c r="Q11" s="4" t="s">
        <v>24</v>
      </c>
      <c r="R11" s="4"/>
      <c r="S11" s="4" t="s">
        <v>27</v>
      </c>
      <c r="T11" s="4" t="s">
        <v>28</v>
      </c>
      <c r="U11" s="4" t="s">
        <v>29</v>
      </c>
      <c r="V11" s="4" t="s">
        <v>30</v>
      </c>
      <c r="W11" s="4" t="s">
        <v>31</v>
      </c>
      <c r="X11" s="6" t="s">
        <v>32</v>
      </c>
      <c r="Y11" s="4"/>
      <c r="Z11" s="6" t="s">
        <v>34</v>
      </c>
      <c r="AA11" s="4"/>
    </row>
    <row r="12" spans="1:27">
      <c r="A12" s="4">
        <v>6</v>
      </c>
      <c r="B12" s="4">
        <v>1026</v>
      </c>
      <c r="C12" s="4"/>
      <c r="D12" s="4">
        <v>4</v>
      </c>
      <c r="E12" s="4"/>
      <c r="F12" s="4"/>
      <c r="G12" s="5">
        <v>0.5</v>
      </c>
      <c r="H12" s="4" t="s">
        <v>22</v>
      </c>
      <c r="I12" s="5">
        <v>0.5</v>
      </c>
      <c r="J12" s="4" t="s">
        <v>22</v>
      </c>
      <c r="K12" s="7">
        <v>0.3</v>
      </c>
      <c r="L12" s="4" t="s">
        <v>23</v>
      </c>
      <c r="M12" s="7">
        <v>1.677</v>
      </c>
      <c r="N12" s="4" t="s">
        <v>25</v>
      </c>
      <c r="O12" s="7">
        <f t="shared" si="0"/>
        <v>0.50309999999999999</v>
      </c>
      <c r="P12" s="4" t="s">
        <v>26</v>
      </c>
      <c r="Q12" s="4" t="s">
        <v>24</v>
      </c>
      <c r="R12" s="4"/>
      <c r="S12" s="4" t="s">
        <v>27</v>
      </c>
      <c r="T12" s="4" t="s">
        <v>28</v>
      </c>
      <c r="U12" s="4" t="s">
        <v>29</v>
      </c>
      <c r="V12" s="4" t="s">
        <v>30</v>
      </c>
      <c r="W12" s="4" t="s">
        <v>31</v>
      </c>
      <c r="X12" s="6" t="s">
        <v>32</v>
      </c>
      <c r="Y12" s="4"/>
      <c r="Z12" s="6" t="s">
        <v>34</v>
      </c>
      <c r="AA12" s="4"/>
    </row>
    <row r="13" spans="1:27">
      <c r="A13" s="4">
        <v>6</v>
      </c>
      <c r="B13" s="4">
        <v>1026</v>
      </c>
      <c r="C13" s="4"/>
      <c r="D13" s="4">
        <v>5</v>
      </c>
      <c r="E13" s="4"/>
      <c r="F13" s="4"/>
      <c r="G13" s="5">
        <v>0.04</v>
      </c>
      <c r="H13" s="4" t="s">
        <v>22</v>
      </c>
      <c r="I13" s="5">
        <v>0.04</v>
      </c>
      <c r="J13" s="4" t="s">
        <v>22</v>
      </c>
      <c r="K13" s="7">
        <v>0.02</v>
      </c>
      <c r="L13" s="4" t="s">
        <v>23</v>
      </c>
      <c r="M13" s="7">
        <v>1.677</v>
      </c>
      <c r="N13" s="4" t="s">
        <v>25</v>
      </c>
      <c r="O13" s="7">
        <f t="shared" si="0"/>
        <v>3.354E-2</v>
      </c>
      <c r="P13" s="4" t="s">
        <v>26</v>
      </c>
      <c r="Q13" s="4" t="s">
        <v>24</v>
      </c>
      <c r="R13" s="4"/>
      <c r="S13" s="4" t="s">
        <v>27</v>
      </c>
      <c r="T13" s="4" t="s">
        <v>28</v>
      </c>
      <c r="U13" s="4" t="s">
        <v>29</v>
      </c>
      <c r="V13" s="4" t="s">
        <v>30</v>
      </c>
      <c r="W13" s="4" t="s">
        <v>31</v>
      </c>
      <c r="X13" s="6" t="s">
        <v>32</v>
      </c>
      <c r="Y13" s="4"/>
      <c r="Z13" s="6" t="s">
        <v>34</v>
      </c>
      <c r="AA13" s="4"/>
    </row>
    <row r="14" spans="1:27">
      <c r="A14" s="4">
        <v>6</v>
      </c>
      <c r="B14" s="4">
        <v>1026</v>
      </c>
      <c r="C14" s="4"/>
      <c r="D14" s="4">
        <v>6</v>
      </c>
      <c r="E14" s="4"/>
      <c r="F14" s="4"/>
      <c r="G14" s="5">
        <v>0.04</v>
      </c>
      <c r="H14" s="4" t="s">
        <v>22</v>
      </c>
      <c r="I14" s="5">
        <v>0.04</v>
      </c>
      <c r="J14" s="4" t="s">
        <v>22</v>
      </c>
      <c r="K14" s="7">
        <v>0.02</v>
      </c>
      <c r="L14" s="4" t="s">
        <v>23</v>
      </c>
      <c r="M14" s="7">
        <v>1.677</v>
      </c>
      <c r="N14" s="4" t="s">
        <v>25</v>
      </c>
      <c r="O14" s="7">
        <f t="shared" si="0"/>
        <v>3.354E-2</v>
      </c>
      <c r="P14" s="4" t="s">
        <v>26</v>
      </c>
      <c r="Q14" s="4" t="s">
        <v>24</v>
      </c>
      <c r="R14" s="4"/>
      <c r="S14" s="4" t="s">
        <v>27</v>
      </c>
      <c r="T14" s="4" t="s">
        <v>28</v>
      </c>
      <c r="U14" s="4" t="s">
        <v>29</v>
      </c>
      <c r="V14" s="4" t="s">
        <v>30</v>
      </c>
      <c r="W14" s="4" t="s">
        <v>31</v>
      </c>
      <c r="X14" s="6" t="s">
        <v>32</v>
      </c>
      <c r="Y14" s="4"/>
      <c r="Z14" s="6" t="s">
        <v>34</v>
      </c>
      <c r="AA14" s="4"/>
    </row>
    <row r="15" spans="1:27">
      <c r="A15" s="4" t="s">
        <v>21</v>
      </c>
      <c r="B15" s="4"/>
      <c r="C15" s="4"/>
      <c r="D15" s="4"/>
      <c r="E15" s="4"/>
      <c r="F15" s="4"/>
      <c r="G15" s="5">
        <f>SUM(G2:G14)</f>
        <v>70.380000000000024</v>
      </c>
      <c r="H15" s="4" t="s">
        <v>22</v>
      </c>
      <c r="I15" s="5">
        <f>SUM(I2:I14)</f>
        <v>70.380000000000024</v>
      </c>
      <c r="J15" s="4" t="s">
        <v>22</v>
      </c>
      <c r="K15" s="7">
        <f>SUM(K2:K14)</f>
        <v>41.53</v>
      </c>
      <c r="L15" s="4" t="s">
        <v>23</v>
      </c>
      <c r="M15" s="7"/>
      <c r="N15" s="4"/>
      <c r="O15" s="7">
        <f>SUM(O2:O14)</f>
        <v>69.645810000000012</v>
      </c>
      <c r="P15" s="4" t="s">
        <v>26</v>
      </c>
      <c r="Q15" s="4"/>
      <c r="R15" s="4"/>
      <c r="S15" s="4"/>
      <c r="T15" s="4"/>
      <c r="U15" s="4"/>
      <c r="V15" s="4"/>
      <c r="W15" s="4"/>
      <c r="X15" s="6"/>
      <c r="Y15" s="4"/>
      <c r="Z15" s="4"/>
      <c r="AA15" s="4"/>
    </row>
    <row r="16" spans="1:27">
      <c r="A16" s="4"/>
      <c r="B16" s="4"/>
      <c r="C16" s="4"/>
      <c r="D16" s="4"/>
      <c r="E16" s="4"/>
      <c r="F16" s="4"/>
      <c r="G16" s="5"/>
      <c r="H16" s="4"/>
      <c r="I16" s="5"/>
      <c r="J16" s="4"/>
      <c r="K16" s="7"/>
      <c r="L16" s="4"/>
      <c r="M16" s="7"/>
      <c r="N16" s="4"/>
      <c r="O16" s="7"/>
      <c r="P16" s="4"/>
      <c r="Q16" s="4"/>
      <c r="R16" s="8"/>
      <c r="S16" s="4"/>
      <c r="T16" s="4"/>
      <c r="U16" s="4"/>
      <c r="V16" s="4"/>
      <c r="W16" s="4"/>
      <c r="X16" s="6"/>
      <c r="Y16" s="4"/>
      <c r="Z16" s="4"/>
      <c r="AA16" s="4"/>
    </row>
    <row r="17" spans="1:27">
      <c r="A17" s="4"/>
      <c r="B17" s="4"/>
      <c r="C17" s="4"/>
      <c r="D17" s="4"/>
      <c r="E17" s="4"/>
      <c r="F17" s="4"/>
      <c r="G17" s="5"/>
      <c r="H17" s="4"/>
      <c r="I17" s="5"/>
      <c r="J17" s="4"/>
      <c r="K17" s="7"/>
      <c r="L17" s="4"/>
      <c r="M17" s="7"/>
      <c r="N17" s="4"/>
      <c r="O17" s="7"/>
      <c r="P17" s="4"/>
      <c r="Q17" s="4"/>
      <c r="R17" s="8"/>
      <c r="S17" s="4"/>
      <c r="T17" s="4"/>
      <c r="U17" s="4"/>
      <c r="V17" s="4"/>
      <c r="W17" s="4"/>
      <c r="X17" s="6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5"/>
      <c r="H18" s="4"/>
      <c r="I18" s="5"/>
      <c r="J18" s="4"/>
      <c r="K18" s="7"/>
      <c r="L18" s="4"/>
      <c r="M18" s="7"/>
      <c r="N18" s="4"/>
      <c r="O18" s="7"/>
      <c r="P18" s="4"/>
      <c r="Q18" s="4"/>
      <c r="R18" s="8"/>
      <c r="S18" s="4"/>
      <c r="T18" s="4"/>
      <c r="U18" s="4"/>
      <c r="V18" s="4"/>
      <c r="W18" s="4"/>
      <c r="X18" s="6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5"/>
      <c r="H19" s="4"/>
      <c r="I19" s="5"/>
      <c r="J19" s="4"/>
      <c r="K19" s="7"/>
      <c r="L19" s="4"/>
      <c r="M19" s="7"/>
      <c r="N19" s="4"/>
      <c r="O19" s="7"/>
      <c r="P19" s="4"/>
      <c r="Q19" s="4"/>
      <c r="R19" s="8"/>
      <c r="S19" s="4"/>
      <c r="T19" s="4"/>
      <c r="U19" s="4"/>
      <c r="V19" s="4"/>
      <c r="W19" s="4"/>
      <c r="X19" s="6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5"/>
      <c r="H20" s="4"/>
      <c r="I20" s="5"/>
      <c r="J20" s="4"/>
      <c r="K20" s="7"/>
      <c r="L20" s="4"/>
      <c r="M20" s="7"/>
      <c r="N20" s="4"/>
      <c r="O20" s="7"/>
      <c r="P20" s="4"/>
      <c r="Q20" s="4"/>
      <c r="R20" s="8"/>
      <c r="S20" s="4"/>
      <c r="T20" s="4"/>
      <c r="U20" s="4"/>
      <c r="V20" s="4"/>
      <c r="W20" s="4"/>
      <c r="X20" s="6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5"/>
      <c r="H21" s="4"/>
      <c r="I21" s="5"/>
      <c r="J21" s="4"/>
      <c r="K21" s="7"/>
      <c r="L21" s="4"/>
      <c r="M21" s="7"/>
      <c r="N21" s="4"/>
      <c r="O21" s="7"/>
      <c r="P21" s="4"/>
      <c r="Q21" s="4"/>
      <c r="R21" s="8"/>
      <c r="S21" s="4"/>
      <c r="T21" s="4"/>
      <c r="U21" s="4"/>
      <c r="V21" s="4"/>
      <c r="W21" s="4"/>
      <c r="X21" s="6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5"/>
      <c r="H22" s="4"/>
      <c r="I22" s="5"/>
      <c r="J22" s="4"/>
      <c r="K22" s="7"/>
      <c r="L22" s="4"/>
      <c r="M22" s="7"/>
      <c r="N22" s="4"/>
      <c r="O22" s="7"/>
      <c r="P22" s="4"/>
      <c r="Q22" s="4"/>
      <c r="R22" s="8"/>
      <c r="S22" s="4"/>
      <c r="T22" s="4"/>
      <c r="U22" s="4"/>
      <c r="V22" s="4"/>
      <c r="W22" s="4"/>
      <c r="X22" s="6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5"/>
      <c r="H23" s="4"/>
      <c r="I23" s="5"/>
      <c r="J23" s="4"/>
      <c r="K23" s="7"/>
      <c r="L23" s="4"/>
      <c r="M23" s="7"/>
      <c r="N23" s="4"/>
      <c r="O23" s="7"/>
      <c r="P23" s="4"/>
      <c r="Q23" s="4"/>
      <c r="R23" s="8"/>
      <c r="S23" s="4"/>
      <c r="T23" s="4"/>
      <c r="U23" s="4"/>
      <c r="V23" s="4"/>
      <c r="W23" s="4"/>
      <c r="X23" s="6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5"/>
      <c r="H24" s="4"/>
      <c r="I24" s="5"/>
      <c r="J24" s="4"/>
      <c r="K24" s="7"/>
      <c r="L24" s="4"/>
      <c r="M24" s="7"/>
      <c r="N24" s="4"/>
      <c r="O24" s="7"/>
      <c r="P24" s="4"/>
      <c r="Q24" s="4"/>
      <c r="R24" s="8"/>
      <c r="S24" s="4"/>
      <c r="T24" s="4"/>
      <c r="U24" s="4"/>
      <c r="V24" s="4"/>
      <c r="W24" s="4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7"/>
      <c r="N25" s="4"/>
      <c r="O25" s="7"/>
      <c r="P25" s="4"/>
      <c r="Q25" s="4"/>
      <c r="R25" s="8"/>
      <c r="S25" s="4"/>
      <c r="T25" s="4"/>
      <c r="U25" s="4"/>
      <c r="V25" s="4"/>
      <c r="W25" s="4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7"/>
      <c r="N26" s="4"/>
      <c r="O26" s="7"/>
      <c r="P26" s="4"/>
      <c r="Q26" s="4"/>
      <c r="R26" s="8"/>
      <c r="S26" s="4"/>
      <c r="T26" s="4"/>
      <c r="U26" s="4"/>
      <c r="V26" s="4"/>
      <c r="W26" s="4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7"/>
      <c r="N27" s="4"/>
      <c r="O27" s="7"/>
      <c r="P27" s="4"/>
      <c r="Q27" s="4"/>
      <c r="R27" s="8"/>
      <c r="S27" s="4"/>
      <c r="T27" s="4"/>
      <c r="U27" s="4"/>
      <c r="V27" s="4"/>
      <c r="W27" s="4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7"/>
      <c r="N28" s="4"/>
      <c r="O28" s="7"/>
      <c r="P28" s="4"/>
      <c r="Q28" s="4"/>
      <c r="R28" s="8"/>
      <c r="S28" s="4"/>
      <c r="T28" s="4"/>
      <c r="U28" s="4"/>
      <c r="V28" s="4"/>
      <c r="W28" s="4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7"/>
      <c r="N29" s="4"/>
      <c r="O29" s="7"/>
      <c r="P29" s="4"/>
      <c r="Q29" s="4"/>
      <c r="R29" s="8"/>
      <c r="S29" s="4"/>
      <c r="T29" s="4"/>
      <c r="U29" s="4"/>
      <c r="V29" s="4"/>
      <c r="W29" s="4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7"/>
      <c r="N30" s="4"/>
      <c r="O30" s="7"/>
      <c r="P30" s="4"/>
      <c r="Q30" s="4"/>
      <c r="R30" s="8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7"/>
      <c r="N31" s="4"/>
      <c r="O31" s="7"/>
      <c r="P31" s="4"/>
      <c r="Q31" s="4"/>
      <c r="R31" s="8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7"/>
      <c r="N32" s="4"/>
      <c r="O32" s="7"/>
      <c r="P32" s="4"/>
      <c r="Q32" s="4"/>
      <c r="R32" s="8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7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7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7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7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7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7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7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7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7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7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7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7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7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7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7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7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7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7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7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7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7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7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7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7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7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7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7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7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7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7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7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7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7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7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7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7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7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7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7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7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7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7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7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7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7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7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7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7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7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7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7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7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7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7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7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7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7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7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7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7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7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7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7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7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7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7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7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7"/>
      <c r="N100" s="4"/>
      <c r="O100" s="7"/>
      <c r="P100" s="4"/>
      <c r="Q100" s="4"/>
      <c r="R100" s="4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7"/>
      <c r="N101" s="4"/>
      <c r="O101" s="7"/>
      <c r="P101" s="4"/>
      <c r="Q101" s="4"/>
      <c r="R101" s="4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7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7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7"/>
      <c r="N104" s="4"/>
      <c r="O104" s="7"/>
      <c r="P104" s="4"/>
      <c r="Q104" s="4"/>
      <c r="R104" s="4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7"/>
      <c r="N105" s="4"/>
      <c r="O105" s="7"/>
      <c r="P105" s="4"/>
      <c r="Q105" s="4"/>
      <c r="R105" s="4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7"/>
      <c r="N106" s="4"/>
      <c r="O106" s="7"/>
      <c r="P106" s="4"/>
      <c r="Q106" s="4"/>
      <c r="R106" s="8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7"/>
      <c r="N107" s="4"/>
      <c r="O107" s="7"/>
      <c r="P107" s="4"/>
      <c r="Q107" s="4"/>
      <c r="R107" s="8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7"/>
      <c r="N108" s="4"/>
      <c r="O108" s="7"/>
      <c r="P108" s="4"/>
      <c r="Q108" s="4"/>
      <c r="R108" s="4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7"/>
      <c r="N109" s="4"/>
      <c r="O109" s="7"/>
      <c r="P109" s="4"/>
      <c r="Q109" s="4"/>
      <c r="R109" s="4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7"/>
      <c r="N110" s="4"/>
      <c r="O110" s="7"/>
      <c r="P110" s="4"/>
      <c r="Q110" s="4"/>
      <c r="R110" s="8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7"/>
      <c r="N111" s="4"/>
      <c r="O111" s="7"/>
      <c r="P111" s="4"/>
      <c r="Q111" s="4"/>
      <c r="R111" s="8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7"/>
      <c r="N112" s="4"/>
      <c r="O112" s="7"/>
      <c r="P112" s="4"/>
      <c r="Q112" s="4"/>
      <c r="R112" s="4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7"/>
      <c r="N113" s="4"/>
      <c r="O113" s="7"/>
      <c r="P113" s="4"/>
      <c r="Q113" s="4"/>
      <c r="R113" s="4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7"/>
      <c r="N114" s="4"/>
      <c r="O114" s="7"/>
      <c r="P114" s="4"/>
      <c r="Q114" s="4"/>
      <c r="R114" s="8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7"/>
      <c r="N115" s="4"/>
      <c r="O115" s="7"/>
      <c r="P115" s="4"/>
      <c r="Q115" s="4"/>
      <c r="R115" s="8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7"/>
      <c r="N116" s="4"/>
      <c r="O116" s="7"/>
      <c r="P116" s="4"/>
      <c r="Q116" s="4"/>
      <c r="R116" s="4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7"/>
      <c r="N117" s="4"/>
      <c r="O117" s="7"/>
      <c r="P117" s="4"/>
      <c r="Q117" s="4"/>
      <c r="R117" s="4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7"/>
      <c r="N118" s="4"/>
      <c r="O118" s="7"/>
      <c r="P118" s="4"/>
      <c r="Q118" s="4"/>
      <c r="R118" s="8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7"/>
      <c r="N119" s="4"/>
      <c r="O119" s="7"/>
      <c r="P119" s="4"/>
      <c r="Q119" s="4"/>
      <c r="R119" s="8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7"/>
      <c r="N120" s="4"/>
      <c r="O120" s="7"/>
      <c r="P120" s="4"/>
      <c r="Q120" s="4"/>
      <c r="R120" s="4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7"/>
      <c r="N121" s="4"/>
      <c r="O121" s="7"/>
      <c r="P121" s="4"/>
      <c r="Q121" s="4"/>
      <c r="R121" s="4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7"/>
      <c r="N122" s="4"/>
      <c r="O122" s="7"/>
      <c r="P122" s="4"/>
      <c r="Q122" s="4"/>
      <c r="R122" s="8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7"/>
      <c r="N123" s="4"/>
      <c r="O123" s="7"/>
      <c r="P123" s="4"/>
      <c r="Q123" s="4"/>
      <c r="R123" s="8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7"/>
      <c r="N124" s="4"/>
      <c r="O124" s="7"/>
      <c r="P124" s="4"/>
      <c r="Q124" s="4"/>
      <c r="R124" s="4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7"/>
      <c r="N125" s="4"/>
      <c r="O125" s="7"/>
      <c r="P125" s="4"/>
      <c r="Q125" s="4"/>
      <c r="R125" s="4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7"/>
      <c r="N126" s="4"/>
      <c r="O126" s="7"/>
      <c r="P126" s="4"/>
      <c r="Q126" s="4"/>
      <c r="R126" s="8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7"/>
      <c r="N127" s="4"/>
      <c r="O127" s="7"/>
      <c r="P127" s="4"/>
      <c r="Q127" s="4"/>
      <c r="R127" s="8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7"/>
      <c r="N128" s="4"/>
      <c r="O128" s="7"/>
      <c r="P128" s="4"/>
      <c r="Q128" s="4"/>
      <c r="R128" s="4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7"/>
      <c r="N129" s="4"/>
      <c r="O129" s="7"/>
      <c r="P129" s="4"/>
      <c r="Q129" s="4"/>
      <c r="R129" s="4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7"/>
      <c r="N130" s="4"/>
      <c r="O130" s="7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7"/>
      <c r="N131" s="4"/>
      <c r="O131" s="7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7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7"/>
      <c r="N133" s="4"/>
      <c r="O133" s="7"/>
      <c r="P133" s="4"/>
      <c r="Q133" s="4"/>
      <c r="R133" s="8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7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7"/>
      <c r="N135" s="4"/>
      <c r="O135" s="7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7"/>
      <c r="N136" s="4"/>
      <c r="O136" s="7"/>
      <c r="P136" s="4"/>
      <c r="Q136" s="4"/>
      <c r="R136" s="8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7"/>
      <c r="N137" s="4"/>
      <c r="O137" s="7"/>
      <c r="P137" s="4"/>
      <c r="Q137" s="4"/>
      <c r="R137" s="8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7"/>
      <c r="N138" s="4"/>
      <c r="O138" s="7"/>
      <c r="P138" s="4"/>
      <c r="Q138" s="4"/>
      <c r="R138" s="4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7"/>
      <c r="N139" s="4"/>
      <c r="O139" s="7"/>
      <c r="P139" s="4"/>
      <c r="Q139" s="4"/>
      <c r="R139" s="4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7"/>
      <c r="N140" s="4"/>
      <c r="O140" s="7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7"/>
      <c r="N141" s="4"/>
      <c r="O141" s="7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7"/>
      <c r="N142" s="4"/>
      <c r="O142" s="7"/>
      <c r="P142" s="4"/>
      <c r="Q142" s="4"/>
      <c r="R142" s="4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7"/>
      <c r="N143" s="4"/>
      <c r="O143" s="7"/>
      <c r="P143" s="4"/>
      <c r="Q143" s="4"/>
      <c r="R143" s="4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7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7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7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7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7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7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7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7"/>
      <c r="N151" s="4"/>
      <c r="O151" s="7"/>
      <c r="P151" s="4"/>
      <c r="Q151" s="9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7"/>
      <c r="N152" s="4"/>
      <c r="O152" s="7"/>
      <c r="P152" s="4"/>
      <c r="Q152" s="9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7"/>
      <c r="N153" s="4"/>
      <c r="O153" s="7"/>
      <c r="P153" s="4"/>
      <c r="Q153" s="9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7"/>
      <c r="N154" s="4"/>
      <c r="O154" s="7"/>
      <c r="P154" s="4"/>
      <c r="Q154" s="9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7"/>
      <c r="N155" s="4"/>
      <c r="O155" s="7"/>
      <c r="P155" s="4"/>
      <c r="Q155" s="9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7"/>
      <c r="N156" s="4"/>
      <c r="O156" s="7"/>
      <c r="P156" s="4"/>
      <c r="Q156" s="9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7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7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7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7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7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7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7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7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7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7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7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7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7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7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7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7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7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7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7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7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7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7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7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7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7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7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7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7"/>
      <c r="N184" s="4"/>
      <c r="O184" s="7"/>
      <c r="P184" s="4"/>
      <c r="Q184" s="4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7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7"/>
      <c r="N186" s="4"/>
      <c r="O186" s="7"/>
      <c r="P186" s="4"/>
      <c r="Q186" s="4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7"/>
      <c r="N187" s="4"/>
      <c r="O187" s="7"/>
      <c r="P187" s="4"/>
      <c r="Q187" s="9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7"/>
      <c r="N188" s="4"/>
      <c r="O188" s="7"/>
      <c r="P188" s="4"/>
      <c r="Q188" s="4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7"/>
      <c r="N189" s="4"/>
      <c r="O189" s="7"/>
      <c r="P189" s="4"/>
      <c r="Q189" s="9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7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7"/>
      <c r="N191" s="4"/>
      <c r="O191" s="7"/>
      <c r="P191" s="4"/>
      <c r="Q191" s="9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7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7"/>
      <c r="N193" s="4"/>
      <c r="O193" s="7"/>
      <c r="P193" s="4"/>
      <c r="Q193" s="9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7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7"/>
      <c r="N195" s="4"/>
      <c r="O195" s="7"/>
      <c r="P195" s="4"/>
      <c r="Q195" s="9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7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7"/>
      <c r="N197" s="4"/>
      <c r="O197" s="7"/>
      <c r="P197" s="4"/>
      <c r="Q197" s="9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7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7"/>
      <c r="N199" s="4"/>
      <c r="O199" s="7"/>
      <c r="P199" s="4"/>
      <c r="Q199" s="9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7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7"/>
      <c r="N201" s="4"/>
      <c r="O201" s="7"/>
      <c r="P201" s="4"/>
      <c r="Q201" s="9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M202" s="7"/>
      <c r="N202" s="4"/>
    </row>
    <row r="203" spans="1:27">
      <c r="M203" s="7"/>
      <c r="N203" s="4"/>
      <c r="Q203" s="9"/>
      <c r="R203" s="3"/>
    </row>
    <row r="204" spans="1:27">
      <c r="V204" s="3"/>
    </row>
    <row r="205" spans="1:27">
      <c r="V205" s="3"/>
    </row>
    <row r="206" spans="1:27">
      <c r="V206" s="3"/>
    </row>
    <row r="207" spans="1:27">
      <c r="V207" s="3"/>
    </row>
    <row r="208" spans="1:27">
      <c r="V208" s="3"/>
    </row>
    <row r="210" spans="1:22">
      <c r="A210" s="10"/>
    </row>
    <row r="221" spans="1:22">
      <c r="Q221" s="3"/>
      <c r="R221" s="3"/>
      <c r="S221" s="3"/>
      <c r="T221" s="3"/>
      <c r="U221" s="3"/>
      <c r="V221" s="3"/>
    </row>
    <row r="222" spans="1:22">
      <c r="Q222" s="3"/>
      <c r="R222" s="3"/>
      <c r="S222" s="3"/>
      <c r="T222" s="3"/>
      <c r="U222" s="3"/>
      <c r="V222" s="3"/>
    </row>
    <row r="227" spans="11:18">
      <c r="K227" s="15"/>
      <c r="L227" s="3"/>
      <c r="O227" s="15"/>
      <c r="P227" s="3"/>
      <c r="Q227" s="3"/>
      <c r="R227" s="3"/>
    </row>
  </sheetData>
  <hyperlinks>
    <hyperlink ref="Z2" r:id="rId1"/>
    <hyperlink ref="Z3:Z14" r:id="rId2" display="..\Documentos Escaneados SAG\1026 Lourd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1026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2013-12-13T15:40:26Z</dcterms:modified>
</cp:coreProperties>
</file>