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6" i="1"/>
  <c r="K26"/>
  <c r="I26"/>
  <c r="G2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"/>
</calcChain>
</file>

<file path=xl/sharedStrings.xml><?xml version="1.0" encoding="utf-8"?>
<sst xmlns="http://schemas.openxmlformats.org/spreadsheetml/2006/main" count="321" uniqueCount="42">
  <si>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</si>
  <si>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</si>
  <si>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</si>
  <si>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</si>
  <si>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</si>
  <si>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</si>
  <si>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</si>
  <si>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</si>
  <si>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</si>
  <si>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</si>
  <si>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</si>
  <si>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</si>
  <si>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</si>
  <si>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</si>
  <si>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</si>
  <si>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</si>
  <si>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</si>
  <si>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</si>
  <si>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</si>
  <si>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</si>
  <si>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</si>
  <si>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Has</t>
  </si>
  <si>
    <t>Lts/Seg</t>
  </si>
  <si>
    <t>Canal Chiguayhue</t>
  </si>
  <si>
    <t>Canal Estero Panqueco</t>
  </si>
  <si>
    <t xml:space="preserve">Rio Huequen </t>
  </si>
  <si>
    <t>Estero Panqueco</t>
  </si>
  <si>
    <t xml:space="preserve">superficial </t>
  </si>
  <si>
    <t>consuntivo</t>
  </si>
  <si>
    <t>permanente y continuo</t>
  </si>
  <si>
    <t>Estudio tecnico de division de derechos de aprovechamiento de aguas SAG Nº 1199</t>
  </si>
  <si>
    <t xml:space="preserve">Derechos otorgados en litros por segundos </t>
  </si>
  <si>
    <t>Estudio tecnico de division de division de derechos de aprovechamiento de aguas SAG-Nº 1199</t>
  </si>
  <si>
    <t>Estudio tecnico de division de derechos de aprovechamiento de aguas SAG Nº 1200</t>
  </si>
  <si>
    <t>Estudio tecnico de division de derechos de aprovechamiento de aguas SAG Nº 1201</t>
  </si>
  <si>
    <t>Estudio tecnico de division de derechos de aprovechamiento de aguas SAG Nº 1202</t>
  </si>
  <si>
    <t>Estudio tecnico de division de derechos de aprovechamiento de aguas SAG Nº 1203</t>
  </si>
  <si>
    <t>Estudio tecnico de division de derechos de aprovechamiento de aguas SAG Nº 1204</t>
  </si>
  <si>
    <t>Estudio tecnico de division de derechos de aprovechamiento de aguas SAG Nº 1205</t>
  </si>
  <si>
    <t>Total</t>
  </si>
  <si>
    <t>Documentos</t>
  </si>
  <si>
    <t>..\Documentos Escaneados SAG\1199-Requen.pdf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</si>
</sst>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5" fillId="0" borderId="0" xfId="2" applyFill="1" applyAlignment="1" applyProtection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99-Requen.pdf" TargetMode="External"/><Relationship Id="rId1" Type="http://schemas.openxmlformats.org/officeDocument/2006/relationships/hyperlink" Target="..\Documentos%20Escaneados%20SAG\1199-Requ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R1" zoomScale="68" zoomScaleNormal="68" workbookViewId="0">
      <selection activeCell="AE28" sqref="AE28"/>
    </sheetView>
  </sheetViews>
  <sheetFormatPr baseColWidth="10" defaultRowHeight="15"/>
  <cols>
    <col min="1" max="1" width="10.425781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20.28515625" style="1" customWidth="1"/>
    <col min="19" max="19" width="21.140625" style="1" customWidth="1"/>
    <col min="20" max="20" width="13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2.140625" style="1" customWidth="1"/>
    <col min="25" max="25" width="40" style="1" customWidth="1"/>
    <col min="26" max="26" width="16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40</v>
      </c>
    </row>
    <row r="2" spans="1:27">
      <c r="A2" s="9">
        <v>9</v>
      </c>
      <c r="B2" s="9">
        <v>1199</v>
      </c>
      <c r="C2" s="9">
        <v>1</v>
      </c>
      <c r="D2" s="9"/>
      <c r="E2" s="9"/>
      <c r="F2" s="9"/>
      <c r="G2" s="10">
        <v>30.5</v>
      </c>
      <c r="H2" s="9" t="s">
        <v>21</v>
      </c>
      <c r="I2" s="10">
        <v>15.5</v>
      </c>
      <c r="J2" s="9" t="s">
        <v>21</v>
      </c>
      <c r="K2" s="11">
        <v>18.54</v>
      </c>
      <c r="L2" s="1" t="s">
        <v>22</v>
      </c>
      <c r="M2" s="12">
        <v>1</v>
      </c>
      <c r="N2" s="9" t="s">
        <v>22</v>
      </c>
      <c r="O2" s="13">
        <f>K2*M2</f>
        <v>18.54</v>
      </c>
      <c r="P2" s="9" t="s">
        <v>22</v>
      </c>
      <c r="Q2" s="9" t="s">
        <v>23</v>
      </c>
      <c r="S2" s="1" t="s">
        <v>25</v>
      </c>
      <c r="T2" s="9"/>
      <c r="U2" s="9" t="s">
        <v>27</v>
      </c>
      <c r="V2" s="9" t="s">
        <v>28</v>
      </c>
      <c r="W2" s="9" t="s">
        <v>29</v>
      </c>
      <c r="X2" s="14" t="s">
        <v>30</v>
      </c>
      <c r="Y2" s="9" t="s">
        <v>31</v>
      </c>
      <c r="Z2" s="14" t="s">
        <v>41</v>
      </c>
      <c r="AA2" s="9"/>
    </row>
    <row r="3" spans="1:27">
      <c r="A3" s="9">
        <v>9</v>
      </c>
      <c r="B3" s="9">
        <v>1199</v>
      </c>
      <c r="C3" s="9">
        <v>2</v>
      </c>
      <c r="D3" s="9"/>
      <c r="E3" s="9"/>
      <c r="F3" s="9"/>
      <c r="G3" s="10">
        <v>29.3</v>
      </c>
      <c r="H3" s="9" t="s">
        <v>21</v>
      </c>
      <c r="I3" s="10">
        <v>25.6</v>
      </c>
      <c r="J3" s="9" t="s">
        <v>21</v>
      </c>
      <c r="K3" s="11">
        <v>30.62</v>
      </c>
      <c r="L3" s="1" t="s">
        <v>22</v>
      </c>
      <c r="M3" s="12">
        <v>1</v>
      </c>
      <c r="N3" s="9" t="s">
        <v>22</v>
      </c>
      <c r="O3" s="13">
        <f t="shared" ref="O3:O25" si="0">K3*M3</f>
        <v>30.62</v>
      </c>
      <c r="P3" s="9" t="s">
        <v>22</v>
      </c>
      <c r="Q3" s="9" t="s">
        <v>23</v>
      </c>
      <c r="S3" s="1" t="s">
        <v>25</v>
      </c>
      <c r="T3" s="9"/>
      <c r="U3" s="9" t="s">
        <v>27</v>
      </c>
      <c r="V3" s="9" t="s">
        <v>28</v>
      </c>
      <c r="W3" s="9" t="s">
        <v>29</v>
      </c>
      <c r="X3" s="14" t="s">
        <v>33</v>
      </c>
      <c r="Y3" s="9" t="s">
        <v>31</v>
      </c>
      <c r="Z3" s="14" t="s">
        <v>41</v>
      </c>
      <c r="AA3" s="9"/>
    </row>
    <row r="4" spans="1:27">
      <c r="A4" s="9">
        <v>9</v>
      </c>
      <c r="B4" s="9">
        <v>1199</v>
      </c>
      <c r="C4" s="9">
        <v>3</v>
      </c>
      <c r="D4" s="9"/>
      <c r="E4" s="9"/>
      <c r="F4" s="9"/>
      <c r="G4" s="10">
        <v>22.7</v>
      </c>
      <c r="H4" s="9" t="s">
        <v>21</v>
      </c>
      <c r="I4" s="10">
        <v>20.2</v>
      </c>
      <c r="J4" s="9" t="s">
        <v>21</v>
      </c>
      <c r="K4" s="11">
        <v>24.16</v>
      </c>
      <c r="L4" s="1" t="s">
        <v>22</v>
      </c>
      <c r="M4" s="12">
        <v>1</v>
      </c>
      <c r="N4" s="9" t="s">
        <v>22</v>
      </c>
      <c r="O4" s="13">
        <f t="shared" si="0"/>
        <v>24.16</v>
      </c>
      <c r="P4" s="9" t="s">
        <v>22</v>
      </c>
      <c r="Q4" s="9" t="s">
        <v>23</v>
      </c>
      <c r="S4" s="1" t="s">
        <v>25</v>
      </c>
      <c r="T4" s="9"/>
      <c r="U4" s="9" t="s">
        <v>27</v>
      </c>
      <c r="V4" s="9" t="s">
        <v>28</v>
      </c>
      <c r="W4" s="9" t="s">
        <v>29</v>
      </c>
      <c r="X4" s="14" t="s">
        <v>34</v>
      </c>
      <c r="Y4" s="9" t="s">
        <v>31</v>
      </c>
      <c r="Z4" s="14" t="s">
        <v>41</v>
      </c>
      <c r="AA4" s="9"/>
    </row>
    <row r="5" spans="1:27">
      <c r="A5" s="9">
        <v>9</v>
      </c>
      <c r="B5" s="9">
        <v>1199</v>
      </c>
      <c r="C5" s="9">
        <v>4</v>
      </c>
      <c r="D5" s="9"/>
      <c r="E5" s="9"/>
      <c r="F5" s="9"/>
      <c r="G5" s="10">
        <v>35.200000000000003</v>
      </c>
      <c r="H5" s="9" t="s">
        <v>21</v>
      </c>
      <c r="I5" s="10">
        <v>22.2</v>
      </c>
      <c r="J5" s="9" t="s">
        <v>21</v>
      </c>
      <c r="K5" s="11">
        <v>26.55</v>
      </c>
      <c r="L5" s="1" t="s">
        <v>22</v>
      </c>
      <c r="M5" s="12">
        <v>1</v>
      </c>
      <c r="N5" s="9" t="s">
        <v>22</v>
      </c>
      <c r="O5" s="13">
        <f t="shared" si="0"/>
        <v>26.55</v>
      </c>
      <c r="P5" s="9" t="s">
        <v>22</v>
      </c>
      <c r="Q5" s="9" t="s">
        <v>23</v>
      </c>
      <c r="S5" s="1" t="s">
        <v>25</v>
      </c>
      <c r="T5" s="9"/>
      <c r="U5" s="9" t="s">
        <v>27</v>
      </c>
      <c r="V5" s="9" t="s">
        <v>28</v>
      </c>
      <c r="W5" s="9" t="s">
        <v>29</v>
      </c>
      <c r="X5" s="14" t="s">
        <v>35</v>
      </c>
      <c r="Y5" s="9" t="s">
        <v>31</v>
      </c>
      <c r="Z5" s="14" t="s">
        <v>41</v>
      </c>
      <c r="AA5" s="9"/>
    </row>
    <row r="6" spans="1:27">
      <c r="A6" s="9">
        <v>9</v>
      </c>
      <c r="B6" s="9">
        <v>1199</v>
      </c>
      <c r="C6" s="9">
        <v>5</v>
      </c>
      <c r="D6" s="9"/>
      <c r="E6" s="9"/>
      <c r="F6" s="9"/>
      <c r="G6" s="10">
        <v>40.5</v>
      </c>
      <c r="H6" s="9" t="s">
        <v>21</v>
      </c>
      <c r="I6" s="10">
        <v>22</v>
      </c>
      <c r="J6" s="9" t="s">
        <v>21</v>
      </c>
      <c r="K6" s="11">
        <v>26.32</v>
      </c>
      <c r="L6" s="1" t="s">
        <v>22</v>
      </c>
      <c r="M6" s="12">
        <v>1</v>
      </c>
      <c r="N6" s="9" t="s">
        <v>22</v>
      </c>
      <c r="O6" s="13">
        <f t="shared" si="0"/>
        <v>26.32</v>
      </c>
      <c r="P6" s="9" t="s">
        <v>22</v>
      </c>
      <c r="Q6" s="9" t="s">
        <v>23</v>
      </c>
      <c r="S6" s="1" t="s">
        <v>25</v>
      </c>
      <c r="T6" s="9"/>
      <c r="U6" s="9" t="s">
        <v>27</v>
      </c>
      <c r="V6" s="9" t="s">
        <v>28</v>
      </c>
      <c r="W6" s="9" t="s">
        <v>29</v>
      </c>
      <c r="X6" s="14" t="s">
        <v>36</v>
      </c>
      <c r="Y6" s="9" t="s">
        <v>31</v>
      </c>
      <c r="Z6" s="14" t="s">
        <v>41</v>
      </c>
      <c r="AA6" s="9"/>
    </row>
    <row r="7" spans="1:27">
      <c r="A7" s="9">
        <v>9</v>
      </c>
      <c r="B7" s="9">
        <v>1199</v>
      </c>
      <c r="C7" s="9">
        <v>6</v>
      </c>
      <c r="D7" s="9"/>
      <c r="E7" s="9"/>
      <c r="F7" s="9"/>
      <c r="G7" s="10">
        <v>44.5</v>
      </c>
      <c r="H7" s="9" t="s">
        <v>21</v>
      </c>
      <c r="I7" s="10">
        <v>11</v>
      </c>
      <c r="J7" s="9" t="s">
        <v>21</v>
      </c>
      <c r="K7" s="11">
        <v>13.16</v>
      </c>
      <c r="L7" s="1" t="s">
        <v>22</v>
      </c>
      <c r="M7" s="12">
        <v>1</v>
      </c>
      <c r="N7" s="9" t="s">
        <v>22</v>
      </c>
      <c r="O7" s="13">
        <f t="shared" si="0"/>
        <v>13.16</v>
      </c>
      <c r="P7" s="9" t="s">
        <v>22</v>
      </c>
      <c r="Q7" s="9" t="s">
        <v>23</v>
      </c>
      <c r="S7" s="1" t="s">
        <v>25</v>
      </c>
      <c r="T7" s="9"/>
      <c r="U7" s="9" t="s">
        <v>27</v>
      </c>
      <c r="V7" s="9" t="s">
        <v>28</v>
      </c>
      <c r="W7" s="9" t="s">
        <v>29</v>
      </c>
      <c r="X7" s="14" t="s">
        <v>37</v>
      </c>
      <c r="Y7" s="9" t="s">
        <v>31</v>
      </c>
      <c r="Z7" s="14" t="s">
        <v>41</v>
      </c>
      <c r="AA7" s="9"/>
    </row>
    <row r="8" spans="1:27">
      <c r="A8" s="9">
        <v>9</v>
      </c>
      <c r="B8" s="9">
        <v>1199</v>
      </c>
      <c r="C8" s="9">
        <v>7</v>
      </c>
      <c r="D8" s="9"/>
      <c r="E8" s="9"/>
      <c r="F8" s="9"/>
      <c r="G8" s="10">
        <v>76.099999999999994</v>
      </c>
      <c r="H8" s="9" t="s">
        <v>21</v>
      </c>
      <c r="I8" s="10">
        <v>17.899999999999999</v>
      </c>
      <c r="J8" s="9" t="s">
        <v>21</v>
      </c>
      <c r="K8" s="11">
        <v>21.41</v>
      </c>
      <c r="L8" s="1" t="s">
        <v>22</v>
      </c>
      <c r="M8" s="12">
        <v>1</v>
      </c>
      <c r="N8" s="9" t="s">
        <v>22</v>
      </c>
      <c r="O8" s="13">
        <f t="shared" si="0"/>
        <v>21.41</v>
      </c>
      <c r="P8" s="9" t="s">
        <v>22</v>
      </c>
      <c r="Q8" s="9" t="s">
        <v>23</v>
      </c>
      <c r="S8" s="1" t="s">
        <v>25</v>
      </c>
      <c r="T8" s="9"/>
      <c r="U8" s="9" t="s">
        <v>27</v>
      </c>
      <c r="V8" s="9" t="s">
        <v>28</v>
      </c>
      <c r="W8" s="9" t="s">
        <v>29</v>
      </c>
      <c r="X8" s="14" t="s">
        <v>38</v>
      </c>
      <c r="Y8" s="9" t="s">
        <v>31</v>
      </c>
      <c r="Z8" s="14" t="s">
        <v>41</v>
      </c>
      <c r="AA8" s="9"/>
    </row>
    <row r="9" spans="1:27">
      <c r="A9" s="9">
        <v>9</v>
      </c>
      <c r="B9" s="9">
        <v>1199</v>
      </c>
      <c r="C9" s="9">
        <v>7</v>
      </c>
      <c r="D9" s="9"/>
      <c r="E9" s="9"/>
      <c r="F9" s="9"/>
      <c r="G9" s="10"/>
      <c r="H9" s="9"/>
      <c r="I9" s="10"/>
      <c r="J9" s="9"/>
      <c r="K9" s="11">
        <v>3.79</v>
      </c>
      <c r="L9" s="1" t="s">
        <v>22</v>
      </c>
      <c r="M9" s="12">
        <v>1</v>
      </c>
      <c r="N9" s="9" t="s">
        <v>22</v>
      </c>
      <c r="O9" s="13">
        <f t="shared" si="0"/>
        <v>3.79</v>
      </c>
      <c r="P9" s="9" t="s">
        <v>22</v>
      </c>
      <c r="Q9" s="9" t="s">
        <v>24</v>
      </c>
      <c r="S9" s="1" t="s">
        <v>26</v>
      </c>
      <c r="T9" s="9"/>
      <c r="U9" s="9" t="s">
        <v>27</v>
      </c>
      <c r="V9" s="9" t="s">
        <v>28</v>
      </c>
      <c r="W9" s="9" t="s">
        <v>29</v>
      </c>
      <c r="X9" s="14" t="s">
        <v>32</v>
      </c>
      <c r="Y9" s="9" t="s">
        <v>31</v>
      </c>
      <c r="Z9" s="14" t="s">
        <v>41</v>
      </c>
      <c r="AA9" s="9"/>
    </row>
    <row r="10" spans="1:27">
      <c r="A10" s="9">
        <v>9</v>
      </c>
      <c r="B10" s="9">
        <v>1199</v>
      </c>
      <c r="C10" s="9">
        <v>8</v>
      </c>
      <c r="D10" s="9"/>
      <c r="E10" s="9"/>
      <c r="F10" s="9"/>
      <c r="G10" s="10">
        <v>50.9</v>
      </c>
      <c r="H10" s="9" t="s">
        <v>21</v>
      </c>
      <c r="I10" s="10">
        <v>21.5</v>
      </c>
      <c r="J10" s="9" t="s">
        <v>21</v>
      </c>
      <c r="K10" s="11">
        <v>25.72</v>
      </c>
      <c r="L10" s="1" t="s">
        <v>22</v>
      </c>
      <c r="M10" s="12">
        <v>1</v>
      </c>
      <c r="N10" s="9" t="s">
        <v>22</v>
      </c>
      <c r="O10" s="13">
        <f t="shared" si="0"/>
        <v>25.72</v>
      </c>
      <c r="P10" s="9" t="s">
        <v>22</v>
      </c>
      <c r="Q10" s="9" t="s">
        <v>23</v>
      </c>
      <c r="S10" s="1" t="s">
        <v>25</v>
      </c>
      <c r="T10" s="9"/>
      <c r="U10" s="9" t="s">
        <v>27</v>
      </c>
      <c r="V10" s="9" t="s">
        <v>28</v>
      </c>
      <c r="W10" s="9" t="s">
        <v>29</v>
      </c>
      <c r="X10" s="14" t="s">
        <v>38</v>
      </c>
      <c r="Y10" s="9" t="s">
        <v>31</v>
      </c>
      <c r="Z10" s="14" t="s">
        <v>41</v>
      </c>
      <c r="AA10" s="9"/>
    </row>
    <row r="11" spans="1:27">
      <c r="A11" s="9">
        <v>9</v>
      </c>
      <c r="B11" s="9">
        <v>1199</v>
      </c>
      <c r="C11" s="9">
        <v>8</v>
      </c>
      <c r="D11" s="9"/>
      <c r="E11" s="9"/>
      <c r="F11" s="9"/>
      <c r="G11" s="10"/>
      <c r="H11" s="9"/>
      <c r="I11" s="10"/>
      <c r="J11" s="9"/>
      <c r="K11" s="11">
        <v>4.5599999999999996</v>
      </c>
      <c r="L11" s="1" t="s">
        <v>22</v>
      </c>
      <c r="M11" s="12">
        <v>1</v>
      </c>
      <c r="N11" s="9" t="s">
        <v>22</v>
      </c>
      <c r="O11" s="13">
        <f t="shared" si="0"/>
        <v>4.5599999999999996</v>
      </c>
      <c r="P11" s="9" t="s">
        <v>22</v>
      </c>
      <c r="Q11" s="9" t="s">
        <v>24</v>
      </c>
      <c r="S11" s="1" t="s">
        <v>26</v>
      </c>
      <c r="T11" s="9"/>
      <c r="U11" s="9" t="s">
        <v>27</v>
      </c>
      <c r="V11" s="9" t="s">
        <v>28</v>
      </c>
      <c r="W11" s="9" t="s">
        <v>29</v>
      </c>
      <c r="X11" s="14" t="s">
        <v>32</v>
      </c>
      <c r="Y11" s="9" t="s">
        <v>31</v>
      </c>
      <c r="Z11" s="14" t="s">
        <v>41</v>
      </c>
      <c r="AA11" s="9"/>
    </row>
    <row r="12" spans="1:27">
      <c r="A12" s="9">
        <v>9</v>
      </c>
      <c r="B12" s="9">
        <v>1199</v>
      </c>
      <c r="C12" s="9">
        <v>9</v>
      </c>
      <c r="D12" s="9"/>
      <c r="E12" s="9"/>
      <c r="F12" s="9"/>
      <c r="G12" s="10">
        <v>82.9</v>
      </c>
      <c r="H12" s="9" t="s">
        <v>21</v>
      </c>
      <c r="I12" s="10">
        <v>8.5</v>
      </c>
      <c r="J12" s="9" t="s">
        <v>21</v>
      </c>
      <c r="K12" s="11">
        <v>14.71</v>
      </c>
      <c r="L12" s="1" t="s">
        <v>22</v>
      </c>
      <c r="M12" s="12">
        <v>1</v>
      </c>
      <c r="N12" s="9" t="s">
        <v>22</v>
      </c>
      <c r="O12" s="13">
        <f t="shared" si="0"/>
        <v>14.71</v>
      </c>
      <c r="P12" s="9" t="s">
        <v>22</v>
      </c>
      <c r="Q12" s="9" t="s">
        <v>23</v>
      </c>
      <c r="S12" s="1" t="s">
        <v>25</v>
      </c>
      <c r="T12" s="9"/>
      <c r="U12" s="9" t="s">
        <v>27</v>
      </c>
      <c r="V12" s="9" t="s">
        <v>28</v>
      </c>
      <c r="W12" s="9" t="s">
        <v>29</v>
      </c>
      <c r="X12" s="14" t="s">
        <v>38</v>
      </c>
      <c r="Y12" s="9" t="s">
        <v>31</v>
      </c>
      <c r="Z12" s="14" t="s">
        <v>41</v>
      </c>
      <c r="AA12" s="9"/>
    </row>
    <row r="13" spans="1:27">
      <c r="A13" s="9">
        <v>9</v>
      </c>
      <c r="B13" s="9">
        <v>1199</v>
      </c>
      <c r="C13" s="9">
        <v>9</v>
      </c>
      <c r="D13" s="9"/>
      <c r="E13" s="9"/>
      <c r="F13" s="9"/>
      <c r="G13" s="10"/>
      <c r="H13" s="9"/>
      <c r="I13" s="10"/>
      <c r="J13" s="9"/>
      <c r="K13" s="11">
        <v>8.07</v>
      </c>
      <c r="L13" s="1" t="s">
        <v>22</v>
      </c>
      <c r="M13" s="12">
        <v>1</v>
      </c>
      <c r="N13" s="9" t="s">
        <v>22</v>
      </c>
      <c r="O13" s="13">
        <f t="shared" si="0"/>
        <v>8.07</v>
      </c>
      <c r="P13" s="9" t="s">
        <v>22</v>
      </c>
      <c r="Q13" s="9" t="s">
        <v>24</v>
      </c>
      <c r="S13" s="1" t="s">
        <v>26</v>
      </c>
      <c r="T13" s="9"/>
      <c r="U13" s="9" t="s">
        <v>27</v>
      </c>
      <c r="V13" s="9" t="s">
        <v>28</v>
      </c>
      <c r="W13" s="9" t="s">
        <v>29</v>
      </c>
      <c r="X13" s="14" t="s">
        <v>32</v>
      </c>
      <c r="Y13" s="9" t="s">
        <v>31</v>
      </c>
      <c r="Z13" s="14" t="s">
        <v>41</v>
      </c>
      <c r="AA13" s="9"/>
    </row>
    <row r="14" spans="1:27">
      <c r="A14" s="9">
        <v>9</v>
      </c>
      <c r="B14" s="9">
        <v>1199</v>
      </c>
      <c r="C14" s="9">
        <v>10</v>
      </c>
      <c r="D14" s="9"/>
      <c r="E14" s="9"/>
      <c r="F14" s="9"/>
      <c r="G14" s="10">
        <v>32.5</v>
      </c>
      <c r="H14" s="9" t="s">
        <v>21</v>
      </c>
      <c r="I14" s="10">
        <v>21</v>
      </c>
      <c r="J14" s="9" t="s">
        <v>21</v>
      </c>
      <c r="K14" s="11">
        <v>36.35</v>
      </c>
      <c r="L14" s="1" t="s">
        <v>22</v>
      </c>
      <c r="M14" s="12">
        <v>1</v>
      </c>
      <c r="N14" s="9" t="s">
        <v>22</v>
      </c>
      <c r="O14" s="13">
        <f t="shared" si="0"/>
        <v>36.35</v>
      </c>
      <c r="P14" s="9" t="s">
        <v>22</v>
      </c>
      <c r="Q14" s="9" t="s">
        <v>23</v>
      </c>
      <c r="S14" s="1" t="s">
        <v>25</v>
      </c>
      <c r="T14" s="9"/>
      <c r="U14" s="9" t="s">
        <v>27</v>
      </c>
      <c r="V14" s="9" t="s">
        <v>28</v>
      </c>
      <c r="W14" s="9" t="s">
        <v>29</v>
      </c>
      <c r="X14" s="14" t="s">
        <v>38</v>
      </c>
      <c r="Y14" s="9" t="s">
        <v>31</v>
      </c>
      <c r="Z14" s="14" t="s">
        <v>41</v>
      </c>
      <c r="AA14" s="9"/>
    </row>
    <row r="15" spans="1:27">
      <c r="A15" s="9">
        <v>9</v>
      </c>
      <c r="B15" s="9">
        <v>1199</v>
      </c>
      <c r="C15" s="9">
        <v>10</v>
      </c>
      <c r="D15" s="9"/>
      <c r="E15" s="9"/>
      <c r="F15" s="9"/>
      <c r="G15" s="10"/>
      <c r="H15" s="9"/>
      <c r="I15" s="10"/>
      <c r="J15" s="9"/>
      <c r="K15" s="11">
        <v>19.93</v>
      </c>
      <c r="L15" s="1" t="s">
        <v>22</v>
      </c>
      <c r="M15" s="12">
        <v>1</v>
      </c>
      <c r="N15" s="9" t="s">
        <v>22</v>
      </c>
      <c r="O15" s="13">
        <f t="shared" si="0"/>
        <v>19.93</v>
      </c>
      <c r="P15" s="9" t="s">
        <v>22</v>
      </c>
      <c r="Q15" s="9" t="s">
        <v>24</v>
      </c>
      <c r="S15" s="1" t="s">
        <v>26</v>
      </c>
      <c r="T15" s="9"/>
      <c r="U15" s="9" t="s">
        <v>27</v>
      </c>
      <c r="V15" s="9" t="s">
        <v>28</v>
      </c>
      <c r="W15" s="9" t="s">
        <v>29</v>
      </c>
      <c r="X15" s="14" t="s">
        <v>32</v>
      </c>
      <c r="Y15" s="9" t="s">
        <v>31</v>
      </c>
      <c r="Z15" s="14" t="s">
        <v>41</v>
      </c>
      <c r="AA15" s="9"/>
    </row>
    <row r="16" spans="1:27">
      <c r="A16" s="9">
        <v>9</v>
      </c>
      <c r="B16" s="9">
        <v>1199</v>
      </c>
      <c r="C16" s="9">
        <v>12</v>
      </c>
      <c r="D16" s="9"/>
      <c r="E16" s="9"/>
      <c r="F16" s="9"/>
      <c r="G16" s="10">
        <v>24.1</v>
      </c>
      <c r="H16" s="9" t="s">
        <v>21</v>
      </c>
      <c r="I16" s="10">
        <v>20.6</v>
      </c>
      <c r="J16" s="9" t="s">
        <v>21</v>
      </c>
      <c r="K16" s="11">
        <v>35.659999999999997</v>
      </c>
      <c r="L16" s="1" t="s">
        <v>22</v>
      </c>
      <c r="M16" s="12">
        <v>1</v>
      </c>
      <c r="N16" s="9" t="s">
        <v>22</v>
      </c>
      <c r="O16" s="13">
        <f t="shared" si="0"/>
        <v>35.659999999999997</v>
      </c>
      <c r="P16" s="9" t="s">
        <v>22</v>
      </c>
      <c r="Q16" s="9" t="s">
        <v>23</v>
      </c>
      <c r="S16" s="1" t="s">
        <v>25</v>
      </c>
      <c r="T16" s="9"/>
      <c r="U16" s="9" t="s">
        <v>27</v>
      </c>
      <c r="V16" s="9" t="s">
        <v>28</v>
      </c>
      <c r="W16" s="9" t="s">
        <v>29</v>
      </c>
      <c r="X16" s="14" t="s">
        <v>38</v>
      </c>
      <c r="Y16" s="9" t="s">
        <v>31</v>
      </c>
      <c r="Z16" s="14" t="s">
        <v>41</v>
      </c>
      <c r="AA16" s="9"/>
    </row>
    <row r="17" spans="1:27">
      <c r="A17" s="9">
        <v>9</v>
      </c>
      <c r="B17" s="9">
        <v>1199</v>
      </c>
      <c r="C17" s="9">
        <v>12</v>
      </c>
      <c r="D17" s="9"/>
      <c r="E17" s="9"/>
      <c r="F17" s="9"/>
      <c r="G17" s="10"/>
      <c r="H17" s="9"/>
      <c r="I17" s="10"/>
      <c r="J17" s="9"/>
      <c r="K17" s="11">
        <v>19.55</v>
      </c>
      <c r="L17" s="1" t="s">
        <v>22</v>
      </c>
      <c r="M17" s="12">
        <v>1</v>
      </c>
      <c r="N17" s="9" t="s">
        <v>22</v>
      </c>
      <c r="O17" s="13">
        <f t="shared" si="0"/>
        <v>19.55</v>
      </c>
      <c r="P17" s="9" t="s">
        <v>22</v>
      </c>
      <c r="Q17" s="9" t="s">
        <v>24</v>
      </c>
      <c r="S17" s="1" t="s">
        <v>26</v>
      </c>
      <c r="T17" s="9"/>
      <c r="U17" s="9" t="s">
        <v>27</v>
      </c>
      <c r="V17" s="9" t="s">
        <v>28</v>
      </c>
      <c r="W17" s="9" t="s">
        <v>29</v>
      </c>
      <c r="X17" s="14" t="s">
        <v>32</v>
      </c>
      <c r="Y17" s="9" t="s">
        <v>31</v>
      </c>
      <c r="Z17" s="14" t="s">
        <v>41</v>
      </c>
      <c r="AA17" s="9"/>
    </row>
    <row r="18" spans="1:27">
      <c r="A18" s="9">
        <v>9</v>
      </c>
      <c r="B18" s="9">
        <v>1199</v>
      </c>
      <c r="C18" s="9">
        <v>14</v>
      </c>
      <c r="D18" s="9"/>
      <c r="E18" s="9"/>
      <c r="F18" s="9"/>
      <c r="G18" s="10">
        <v>34.5</v>
      </c>
      <c r="H18" s="9" t="s">
        <v>21</v>
      </c>
      <c r="I18" s="10">
        <v>20.7</v>
      </c>
      <c r="J18" s="9" t="s">
        <v>21</v>
      </c>
      <c r="K18" s="11">
        <v>35.83</v>
      </c>
      <c r="L18" s="1" t="s">
        <v>22</v>
      </c>
      <c r="M18" s="12">
        <v>1</v>
      </c>
      <c r="N18" s="9" t="s">
        <v>22</v>
      </c>
      <c r="O18" s="13">
        <f t="shared" si="0"/>
        <v>35.83</v>
      </c>
      <c r="P18" s="9" t="s">
        <v>22</v>
      </c>
      <c r="Q18" s="9" t="s">
        <v>23</v>
      </c>
      <c r="S18" s="1" t="s">
        <v>25</v>
      </c>
      <c r="T18" s="9"/>
      <c r="U18" s="9" t="s">
        <v>27</v>
      </c>
      <c r="V18" s="9" t="s">
        <v>28</v>
      </c>
      <c r="W18" s="9" t="s">
        <v>29</v>
      </c>
      <c r="X18" s="14" t="s">
        <v>38</v>
      </c>
      <c r="Y18" s="9" t="s">
        <v>31</v>
      </c>
      <c r="Z18" s="14" t="s">
        <v>41</v>
      </c>
      <c r="AA18" s="9"/>
    </row>
    <row r="19" spans="1:27">
      <c r="A19" s="9">
        <v>9</v>
      </c>
      <c r="B19" s="9">
        <v>1199</v>
      </c>
      <c r="C19" s="9">
        <v>14</v>
      </c>
      <c r="D19" s="9"/>
      <c r="E19" s="9"/>
      <c r="F19" s="9"/>
      <c r="G19" s="10"/>
      <c r="H19" s="9"/>
      <c r="I19" s="10"/>
      <c r="J19" s="9"/>
      <c r="K19" s="11">
        <v>19.649999999999999</v>
      </c>
      <c r="L19" s="1" t="s">
        <v>22</v>
      </c>
      <c r="M19" s="12">
        <v>1</v>
      </c>
      <c r="N19" s="9" t="s">
        <v>22</v>
      </c>
      <c r="O19" s="13">
        <f t="shared" si="0"/>
        <v>19.649999999999999</v>
      </c>
      <c r="P19" s="9" t="s">
        <v>22</v>
      </c>
      <c r="Q19" s="15" t="s">
        <v>24</v>
      </c>
      <c r="R19" s="15"/>
      <c r="S19" s="1" t="s">
        <v>26</v>
      </c>
      <c r="T19" s="9"/>
      <c r="U19" s="9" t="s">
        <v>27</v>
      </c>
      <c r="V19" s="9" t="s">
        <v>28</v>
      </c>
      <c r="W19" s="9" t="s">
        <v>29</v>
      </c>
      <c r="X19" s="14" t="s">
        <v>32</v>
      </c>
      <c r="Y19" s="9" t="s">
        <v>31</v>
      </c>
      <c r="Z19" s="14" t="s">
        <v>41</v>
      </c>
      <c r="AA19" s="9"/>
    </row>
    <row r="20" spans="1:27">
      <c r="A20" s="9">
        <v>9</v>
      </c>
      <c r="B20" s="9">
        <v>1199</v>
      </c>
      <c r="C20" s="9">
        <v>15</v>
      </c>
      <c r="D20" s="9"/>
      <c r="E20" s="9"/>
      <c r="F20" s="9"/>
      <c r="G20" s="10">
        <v>34.799999999999997</v>
      </c>
      <c r="H20" s="9" t="s">
        <v>21</v>
      </c>
      <c r="I20" s="10">
        <v>21.2</v>
      </c>
      <c r="J20" s="9" t="s">
        <v>21</v>
      </c>
      <c r="K20" s="11">
        <v>36.69</v>
      </c>
      <c r="L20" s="1" t="s">
        <v>22</v>
      </c>
      <c r="M20" s="12">
        <v>1</v>
      </c>
      <c r="N20" s="9" t="s">
        <v>22</v>
      </c>
      <c r="O20" s="13">
        <f t="shared" si="0"/>
        <v>36.69</v>
      </c>
      <c r="P20" s="9" t="s">
        <v>22</v>
      </c>
      <c r="Q20" s="15" t="s">
        <v>23</v>
      </c>
      <c r="R20" s="9"/>
      <c r="S20" s="1" t="s">
        <v>25</v>
      </c>
      <c r="T20" s="9"/>
      <c r="U20" s="9" t="s">
        <v>27</v>
      </c>
      <c r="V20" s="9" t="s">
        <v>28</v>
      </c>
      <c r="W20" s="9" t="s">
        <v>29</v>
      </c>
      <c r="X20" s="14" t="s">
        <v>38</v>
      </c>
      <c r="Y20" s="9" t="s">
        <v>31</v>
      </c>
      <c r="Z20" s="14" t="s">
        <v>41</v>
      </c>
      <c r="AA20" s="9"/>
    </row>
    <row r="21" spans="1:27">
      <c r="A21" s="9">
        <v>9</v>
      </c>
      <c r="B21" s="9">
        <v>1199</v>
      </c>
      <c r="C21" s="9">
        <v>15</v>
      </c>
      <c r="D21" s="9"/>
      <c r="E21" s="9"/>
      <c r="F21" s="9"/>
      <c r="G21" s="10"/>
      <c r="H21" s="9"/>
      <c r="I21" s="10"/>
      <c r="J21" s="9"/>
      <c r="K21" s="11">
        <v>20.12</v>
      </c>
      <c r="L21" s="1" t="s">
        <v>22</v>
      </c>
      <c r="M21" s="12">
        <v>1</v>
      </c>
      <c r="N21" s="9" t="s">
        <v>22</v>
      </c>
      <c r="O21" s="13">
        <f t="shared" si="0"/>
        <v>20.12</v>
      </c>
      <c r="P21" s="9" t="s">
        <v>22</v>
      </c>
      <c r="Q21" s="15" t="s">
        <v>24</v>
      </c>
      <c r="R21" s="15"/>
      <c r="S21" s="1" t="s">
        <v>26</v>
      </c>
      <c r="T21" s="9"/>
      <c r="U21" s="9" t="s">
        <v>27</v>
      </c>
      <c r="V21" s="9" t="s">
        <v>28</v>
      </c>
      <c r="W21" s="9" t="s">
        <v>29</v>
      </c>
      <c r="X21" s="14" t="s">
        <v>32</v>
      </c>
      <c r="Y21" s="9" t="s">
        <v>31</v>
      </c>
      <c r="Z21" s="14" t="s">
        <v>41</v>
      </c>
      <c r="AA21" s="9"/>
    </row>
    <row r="22" spans="1:27">
      <c r="A22" s="9">
        <v>9</v>
      </c>
      <c r="B22" s="9">
        <v>1199</v>
      </c>
      <c r="C22" s="9">
        <v>16</v>
      </c>
      <c r="D22" s="9"/>
      <c r="E22" s="9"/>
      <c r="F22" s="9"/>
      <c r="G22" s="10">
        <v>60</v>
      </c>
      <c r="H22" s="9" t="s">
        <v>21</v>
      </c>
      <c r="I22" s="10">
        <v>18</v>
      </c>
      <c r="J22" s="9" t="s">
        <v>21</v>
      </c>
      <c r="K22" s="11">
        <v>31.16</v>
      </c>
      <c r="L22" s="1" t="s">
        <v>22</v>
      </c>
      <c r="M22" s="12">
        <v>1</v>
      </c>
      <c r="N22" s="9" t="s">
        <v>22</v>
      </c>
      <c r="O22" s="13">
        <f t="shared" si="0"/>
        <v>31.16</v>
      </c>
      <c r="P22" s="9" t="s">
        <v>22</v>
      </c>
      <c r="Q22" s="15" t="s">
        <v>23</v>
      </c>
      <c r="R22" s="9"/>
      <c r="S22" s="1" t="s">
        <v>25</v>
      </c>
      <c r="T22" s="9"/>
      <c r="U22" s="9" t="s">
        <v>27</v>
      </c>
      <c r="V22" s="9" t="s">
        <v>28</v>
      </c>
      <c r="W22" s="9" t="s">
        <v>29</v>
      </c>
      <c r="X22" s="14" t="s">
        <v>38</v>
      </c>
      <c r="Y22" s="9" t="s">
        <v>31</v>
      </c>
      <c r="Z22" s="14" t="s">
        <v>41</v>
      </c>
      <c r="AA22" s="9"/>
    </row>
    <row r="23" spans="1:27">
      <c r="A23" s="9">
        <v>9</v>
      </c>
      <c r="B23" s="9">
        <v>1199</v>
      </c>
      <c r="C23" s="9">
        <v>16</v>
      </c>
      <c r="D23" s="9"/>
      <c r="E23" s="9"/>
      <c r="F23" s="9"/>
      <c r="G23" s="10"/>
      <c r="H23" s="9"/>
      <c r="I23" s="10"/>
      <c r="J23" s="9"/>
      <c r="K23" s="11">
        <v>17.079999999999998</v>
      </c>
      <c r="L23" s="1" t="s">
        <v>22</v>
      </c>
      <c r="M23" s="12">
        <v>1</v>
      </c>
      <c r="N23" s="9" t="s">
        <v>22</v>
      </c>
      <c r="O23" s="13">
        <f t="shared" si="0"/>
        <v>17.079999999999998</v>
      </c>
      <c r="P23" s="9" t="s">
        <v>22</v>
      </c>
      <c r="Q23" s="15" t="s">
        <v>24</v>
      </c>
      <c r="R23" s="9"/>
      <c r="S23" s="1" t="s">
        <v>26</v>
      </c>
      <c r="T23" s="9"/>
      <c r="U23" s="9" t="s">
        <v>27</v>
      </c>
      <c r="V23" s="9" t="s">
        <v>28</v>
      </c>
      <c r="W23" s="9" t="s">
        <v>29</v>
      </c>
      <c r="X23" s="14" t="s">
        <v>32</v>
      </c>
      <c r="Y23" s="9" t="s">
        <v>31</v>
      </c>
      <c r="Z23" s="14" t="s">
        <v>41</v>
      </c>
      <c r="AA23" s="9"/>
    </row>
    <row r="24" spans="1:27">
      <c r="A24" s="9">
        <v>9</v>
      </c>
      <c r="B24" s="9">
        <v>1199</v>
      </c>
      <c r="C24" s="9"/>
      <c r="D24" s="9"/>
      <c r="E24" s="9"/>
      <c r="F24" s="9">
        <v>1</v>
      </c>
      <c r="G24" s="10">
        <v>3</v>
      </c>
      <c r="H24" s="9" t="s">
        <v>21</v>
      </c>
      <c r="I24" s="10">
        <v>3</v>
      </c>
      <c r="J24" s="9" t="s">
        <v>21</v>
      </c>
      <c r="K24" s="11">
        <v>8</v>
      </c>
      <c r="L24" s="1" t="s">
        <v>22</v>
      </c>
      <c r="M24" s="12">
        <v>1</v>
      </c>
      <c r="N24" s="9" t="s">
        <v>22</v>
      </c>
      <c r="O24" s="13">
        <f t="shared" si="0"/>
        <v>8</v>
      </c>
      <c r="P24" s="9" t="s">
        <v>22</v>
      </c>
      <c r="Q24" s="15" t="s">
        <v>23</v>
      </c>
      <c r="R24" s="15"/>
      <c r="S24" s="1" t="s">
        <v>25</v>
      </c>
      <c r="T24" s="9"/>
      <c r="U24" s="9" t="s">
        <v>27</v>
      </c>
      <c r="V24" s="9" t="s">
        <v>28</v>
      </c>
      <c r="W24" s="9" t="s">
        <v>29</v>
      </c>
      <c r="X24" s="14" t="s">
        <v>38</v>
      </c>
      <c r="Y24" s="9" t="s">
        <v>31</v>
      </c>
      <c r="Z24" s="14" t="s">
        <v>41</v>
      </c>
      <c r="AA24" s="9"/>
    </row>
    <row r="25" spans="1:27">
      <c r="A25" s="9">
        <v>9</v>
      </c>
      <c r="B25" s="9">
        <v>1199</v>
      </c>
      <c r="C25" s="9"/>
      <c r="D25" s="9"/>
      <c r="E25" s="9"/>
      <c r="F25" s="9">
        <v>1</v>
      </c>
      <c r="G25" s="1"/>
      <c r="I25" s="1"/>
      <c r="J25" s="9"/>
      <c r="K25" s="11">
        <v>0.08</v>
      </c>
      <c r="L25" s="1" t="s">
        <v>22</v>
      </c>
      <c r="M25" s="12">
        <v>1</v>
      </c>
      <c r="N25" s="9" t="s">
        <v>22</v>
      </c>
      <c r="O25" s="13">
        <f t="shared" si="0"/>
        <v>0.08</v>
      </c>
      <c r="P25" s="9" t="s">
        <v>22</v>
      </c>
      <c r="Q25" s="1" t="s">
        <v>24</v>
      </c>
      <c r="R25" s="9"/>
      <c r="S25" s="1" t="s">
        <v>26</v>
      </c>
      <c r="T25" s="9"/>
      <c r="U25" s="9" t="s">
        <v>27</v>
      </c>
      <c r="V25" s="9" t="s">
        <v>28</v>
      </c>
      <c r="W25" s="9" t="s">
        <v>29</v>
      </c>
      <c r="X25" s="14" t="s">
        <v>32</v>
      </c>
      <c r="Y25" s="9" t="s">
        <v>31</v>
      </c>
      <c r="Z25" s="14" t="s">
        <v>41</v>
      </c>
      <c r="AA25" s="9"/>
    </row>
    <row r="26" spans="1:27" s="24" customFormat="1">
      <c r="A26" s="21" t="s">
        <v>39</v>
      </c>
      <c r="B26" s="21"/>
      <c r="C26" s="21"/>
      <c r="D26" s="21"/>
      <c r="E26" s="21"/>
      <c r="F26" s="21"/>
      <c r="G26" s="22">
        <f>SUM(G2:G24)</f>
        <v>601.49999999999989</v>
      </c>
      <c r="H26" s="21"/>
      <c r="I26" s="22">
        <f>SUM(I2:I24)</f>
        <v>268.89999999999998</v>
      </c>
      <c r="J26" s="21"/>
      <c r="K26" s="23">
        <f>SUM(K2:K25)</f>
        <v>497.70999999999992</v>
      </c>
      <c r="L26" s="21"/>
      <c r="M26" s="25"/>
      <c r="N26" s="21"/>
      <c r="O26" s="26">
        <f>SUM(O2:O25)</f>
        <v>497.70999999999992</v>
      </c>
      <c r="P26" s="21"/>
      <c r="Q26" s="27"/>
      <c r="R26" s="27"/>
      <c r="T26" s="21"/>
      <c r="U26" s="21"/>
      <c r="V26" s="21"/>
      <c r="W26" s="21"/>
      <c r="Y26" s="21"/>
      <c r="Z26" s="21"/>
      <c r="AA26" s="21"/>
    </row>
    <row r="27" spans="1:27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R27" s="9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Q28" s="15"/>
      <c r="R28" s="9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R29" s="9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Q30" s="15"/>
      <c r="R30" s="9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R31" s="9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R32" s="9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R33" s="9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R34" s="9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R35" s="9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R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R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R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R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R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R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R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R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R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R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R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R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R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R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R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R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R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R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R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R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R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R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R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R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R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R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R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R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R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R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R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R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R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R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R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R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R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R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R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R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R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R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R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R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R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R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R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R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R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R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R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R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R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R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R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H91" s="9"/>
      <c r="J91" s="9"/>
      <c r="L91" s="9"/>
      <c r="M91" s="12"/>
      <c r="N91" s="9"/>
      <c r="T91" s="9"/>
    </row>
    <row r="92" spans="1:27">
      <c r="A92" s="9"/>
      <c r="B92" s="9"/>
      <c r="H92" s="9"/>
      <c r="J92" s="9"/>
      <c r="L92" s="9"/>
      <c r="M92" s="12"/>
      <c r="N92" s="9"/>
      <c r="O92" s="3"/>
      <c r="R92" s="4"/>
      <c r="T92" s="9"/>
    </row>
    <row r="93" spans="1:27">
      <c r="A93" s="9"/>
      <c r="B93" s="9"/>
      <c r="H93" s="9"/>
      <c r="J93" s="9"/>
      <c r="L93" s="9"/>
      <c r="M93" s="12"/>
      <c r="N93" s="9"/>
      <c r="O93" s="3"/>
      <c r="R93" s="4"/>
      <c r="T93" s="9"/>
    </row>
    <row r="94" spans="1:27">
      <c r="A94" s="9"/>
      <c r="B94" s="9"/>
      <c r="H94" s="9"/>
      <c r="J94" s="9"/>
      <c r="L94" s="9"/>
      <c r="O94" s="3"/>
      <c r="T94" s="9"/>
      <c r="V94" s="4"/>
    </row>
    <row r="95" spans="1:27">
      <c r="A95" s="9"/>
      <c r="B95" s="9"/>
      <c r="H95" s="9"/>
      <c r="J95" s="9"/>
      <c r="L95" s="9"/>
      <c r="O95" s="3"/>
      <c r="T95" s="9"/>
      <c r="V95" s="4"/>
    </row>
    <row r="96" spans="1:27">
      <c r="A96" s="9"/>
      <c r="B96" s="9"/>
      <c r="H96" s="9"/>
      <c r="J96" s="9"/>
      <c r="L96" s="9"/>
      <c r="O96" s="3"/>
      <c r="T96" s="9"/>
      <c r="V96" s="4"/>
    </row>
    <row r="97" spans="1:22">
      <c r="A97" s="9"/>
      <c r="B97" s="9"/>
      <c r="H97" s="9"/>
      <c r="J97" s="9"/>
      <c r="L97" s="9"/>
      <c r="O97" s="3"/>
      <c r="T97" s="9"/>
      <c r="V97" s="4"/>
    </row>
    <row r="98" spans="1:22">
      <c r="A98" s="9"/>
      <c r="B98" s="9"/>
      <c r="H98" s="9"/>
      <c r="J98" s="9"/>
      <c r="L98" s="9"/>
      <c r="O98" s="3"/>
      <c r="T98" s="9"/>
      <c r="V98" s="4"/>
    </row>
    <row r="99" spans="1:22">
      <c r="A99" s="9"/>
      <c r="B99" s="9"/>
      <c r="H99" s="9"/>
      <c r="J99" s="9"/>
      <c r="L99" s="9"/>
      <c r="O99" s="3"/>
      <c r="T99" s="9"/>
      <c r="V99" s="4"/>
    </row>
    <row r="100" spans="1:22">
      <c r="A100" s="9"/>
      <c r="B100" s="9"/>
      <c r="H100" s="9"/>
      <c r="J100" s="9"/>
      <c r="L100" s="9"/>
      <c r="O100" s="3"/>
      <c r="T100" s="9"/>
      <c r="V100" s="4"/>
    </row>
    <row r="101" spans="1:22">
      <c r="A101" s="9"/>
      <c r="B101" s="9"/>
      <c r="H101" s="9"/>
      <c r="J101" s="9"/>
      <c r="L101" s="9"/>
      <c r="O101" s="3"/>
      <c r="T101" s="9"/>
    </row>
    <row r="102" spans="1:22">
      <c r="A102" s="9"/>
      <c r="B102" s="9"/>
      <c r="H102" s="9"/>
      <c r="J102" s="9"/>
      <c r="L102" s="9"/>
      <c r="O102" s="3"/>
      <c r="T102" s="9"/>
    </row>
    <row r="103" spans="1:22">
      <c r="A103" s="9"/>
      <c r="B103" s="9"/>
      <c r="H103" s="9"/>
      <c r="J103" s="9"/>
      <c r="L103" s="9"/>
      <c r="O103" s="3"/>
      <c r="T103" s="9"/>
    </row>
    <row r="104" spans="1:22">
      <c r="A104" s="9"/>
      <c r="B104" s="9"/>
      <c r="H104" s="9"/>
      <c r="J104" s="9"/>
      <c r="L104" s="9"/>
      <c r="O104" s="3"/>
      <c r="T104" s="9"/>
    </row>
    <row r="105" spans="1:22">
      <c r="A105" s="9"/>
      <c r="B105" s="9"/>
      <c r="H105" s="9"/>
      <c r="J105" s="9"/>
      <c r="L105" s="9"/>
      <c r="O105" s="3"/>
      <c r="T105" s="9"/>
    </row>
    <row r="106" spans="1:22">
      <c r="A106" s="9"/>
      <c r="B106" s="9"/>
      <c r="H106" s="9"/>
      <c r="J106" s="9"/>
      <c r="L106" s="9"/>
      <c r="O106" s="3"/>
      <c r="T106" s="9"/>
    </row>
    <row r="107" spans="1:22">
      <c r="A107" s="9"/>
      <c r="B107" s="9"/>
      <c r="H107" s="9"/>
      <c r="J107" s="9"/>
      <c r="L107" s="9"/>
      <c r="O107" s="3"/>
      <c r="T107" s="9"/>
    </row>
    <row r="108" spans="1:22">
      <c r="A108" s="9"/>
      <c r="B108" s="9"/>
      <c r="H108" s="9"/>
      <c r="J108" s="9"/>
      <c r="L108" s="9"/>
      <c r="O108" s="3"/>
      <c r="T108" s="9"/>
    </row>
    <row r="109" spans="1:22">
      <c r="A109" s="9"/>
      <c r="B109" s="9"/>
      <c r="H109" s="9"/>
      <c r="J109" s="9"/>
      <c r="L109" s="9"/>
      <c r="O109" s="3"/>
      <c r="T109" s="9"/>
    </row>
    <row r="110" spans="1:22">
      <c r="A110" s="9"/>
      <c r="B110" s="9"/>
      <c r="H110" s="9"/>
      <c r="J110" s="9"/>
      <c r="L110" s="9"/>
      <c r="O110" s="3"/>
      <c r="T110" s="9"/>
    </row>
    <row r="111" spans="1:22">
      <c r="A111" s="9"/>
      <c r="B111" s="9"/>
      <c r="H111" s="9"/>
      <c r="J111" s="9"/>
      <c r="L111" s="9"/>
      <c r="O111" s="3"/>
      <c r="T111" s="9"/>
    </row>
    <row r="112" spans="1:22">
      <c r="A112" s="9"/>
      <c r="B112" s="9"/>
      <c r="H112" s="9"/>
      <c r="J112" s="9"/>
      <c r="L112" s="9"/>
      <c r="O112" s="3"/>
      <c r="T112" s="9"/>
    </row>
    <row r="113" spans="1:22">
      <c r="A113" s="9"/>
      <c r="B113" s="9"/>
      <c r="H113" s="9"/>
      <c r="J113" s="9"/>
      <c r="L113" s="9"/>
      <c r="O113" s="3"/>
      <c r="R113" s="4"/>
      <c r="T113" s="9"/>
      <c r="U113" s="4"/>
      <c r="V113" s="4"/>
    </row>
    <row r="114" spans="1:22">
      <c r="A114" s="9"/>
      <c r="B114" s="9"/>
      <c r="H114" s="9"/>
      <c r="J114" s="9"/>
      <c r="L114" s="9"/>
      <c r="O114" s="3"/>
      <c r="R114" s="4"/>
      <c r="T114" s="9"/>
      <c r="U114" s="4"/>
      <c r="V114" s="4"/>
    </row>
    <row r="115" spans="1:22">
      <c r="A115" s="9"/>
      <c r="B115" s="9"/>
      <c r="H115" s="9"/>
      <c r="J115" s="9"/>
      <c r="L115" s="9"/>
      <c r="T115" s="9"/>
    </row>
    <row r="116" spans="1:22">
      <c r="A116" s="9"/>
      <c r="B116" s="9"/>
      <c r="H116" s="9"/>
      <c r="J116" s="9"/>
      <c r="L116" s="9"/>
      <c r="T116" s="9"/>
    </row>
    <row r="117" spans="1:22">
      <c r="A117" s="9"/>
      <c r="B117" s="9"/>
      <c r="H117" s="9"/>
      <c r="J117" s="9"/>
      <c r="L117" s="9"/>
      <c r="T117" s="9"/>
    </row>
    <row r="118" spans="1:22">
      <c r="A118" s="9"/>
      <c r="B118" s="9"/>
      <c r="H118" s="9"/>
      <c r="J118" s="9"/>
      <c r="L118" s="9"/>
      <c r="T118" s="9"/>
    </row>
    <row r="119" spans="1:22">
      <c r="A119" s="9"/>
      <c r="B119" s="9"/>
      <c r="H119" s="9"/>
      <c r="J119" s="9"/>
      <c r="K119" s="8"/>
      <c r="L119" s="9"/>
      <c r="O119" s="5"/>
      <c r="P119" s="4"/>
      <c r="R119" s="4"/>
      <c r="T119" s="9"/>
    </row>
    <row r="120" spans="1:22">
      <c r="A120" s="9"/>
      <c r="B120" s="9"/>
      <c r="H120" s="9"/>
      <c r="J120" s="9"/>
      <c r="L120" s="9"/>
      <c r="T120" s="9"/>
    </row>
    <row r="121" spans="1:22">
      <c r="A121" s="9"/>
      <c r="B121" s="9"/>
      <c r="J121" s="9"/>
      <c r="L121" s="9"/>
      <c r="S121" s="16"/>
      <c r="T121" s="9"/>
    </row>
    <row r="122" spans="1:22">
      <c r="A122" s="9"/>
      <c r="B122" s="9"/>
      <c r="J122" s="9"/>
      <c r="L122" s="9"/>
      <c r="S122" s="16"/>
      <c r="T122" s="9"/>
    </row>
    <row r="123" spans="1:22">
      <c r="A123" s="9"/>
      <c r="B123" s="9"/>
      <c r="J123" s="9"/>
      <c r="L123" s="9"/>
      <c r="S123" s="16"/>
      <c r="T123" s="9"/>
    </row>
    <row r="124" spans="1:22">
      <c r="A124" s="9"/>
      <c r="B124" s="9"/>
      <c r="J124" s="9"/>
      <c r="L124" s="9"/>
      <c r="S124" s="16"/>
      <c r="T124" s="9"/>
    </row>
    <row r="125" spans="1:22">
      <c r="A125" s="9"/>
      <c r="B125" s="9"/>
      <c r="J125" s="9"/>
      <c r="L125" s="9"/>
      <c r="S125" s="16"/>
      <c r="T125" s="9"/>
    </row>
    <row r="126" spans="1:22">
      <c r="A126" s="9"/>
      <c r="B126" s="9"/>
      <c r="J126" s="9"/>
      <c r="L126" s="9"/>
      <c r="S126" s="16"/>
      <c r="T126" s="9"/>
    </row>
    <row r="127" spans="1:22">
      <c r="A127" s="9"/>
      <c r="B127" s="9"/>
      <c r="J127" s="9"/>
      <c r="L127" s="9"/>
      <c r="S127" s="16"/>
      <c r="T127" s="9"/>
    </row>
    <row r="128" spans="1:22">
      <c r="A128" s="9"/>
      <c r="B128" s="9"/>
      <c r="J128" s="9"/>
      <c r="L128" s="9"/>
      <c r="S128" s="16"/>
      <c r="T128" s="9"/>
    </row>
    <row r="129" spans="1:20">
      <c r="A129" s="9"/>
      <c r="B129" s="9"/>
      <c r="J129" s="9"/>
      <c r="L129" s="9"/>
      <c r="S129" s="16"/>
      <c r="T129" s="9"/>
    </row>
    <row r="130" spans="1:20">
      <c r="A130" s="9"/>
      <c r="B130" s="9"/>
      <c r="J130" s="9"/>
      <c r="L130" s="9"/>
      <c r="S130" s="16"/>
      <c r="T130" s="9"/>
    </row>
    <row r="131" spans="1:20">
      <c r="A131" s="9"/>
      <c r="B131" s="9"/>
      <c r="J131" s="9"/>
      <c r="L131" s="9"/>
      <c r="S131" s="16"/>
      <c r="T131" s="9"/>
    </row>
    <row r="132" spans="1:20">
      <c r="A132" s="9"/>
      <c r="B132" s="9"/>
      <c r="J132" s="9"/>
      <c r="L132" s="9"/>
      <c r="S132" s="16"/>
      <c r="T132" s="9"/>
    </row>
    <row r="133" spans="1:20">
      <c r="A133" s="9"/>
      <c r="B133" s="9"/>
      <c r="J133" s="9"/>
      <c r="L133" s="9"/>
      <c r="S133" s="16"/>
      <c r="T133" s="9"/>
    </row>
    <row r="134" spans="1:20">
      <c r="A134" s="9"/>
      <c r="B134" s="9"/>
      <c r="J134" s="9"/>
      <c r="L134" s="9"/>
      <c r="S134" s="16"/>
      <c r="T134" s="9"/>
    </row>
    <row r="135" spans="1:20">
      <c r="A135" s="9"/>
      <c r="B135" s="9"/>
      <c r="J135" s="9"/>
      <c r="L135" s="9"/>
      <c r="S135" s="16"/>
      <c r="T135" s="9"/>
    </row>
    <row r="136" spans="1:20">
      <c r="A136" s="9"/>
      <c r="B136" s="9"/>
      <c r="J136" s="9"/>
      <c r="L136" s="9"/>
      <c r="S136" s="16"/>
      <c r="T136" s="9"/>
    </row>
    <row r="137" spans="1:20">
      <c r="A137" s="9"/>
      <c r="B137" s="9"/>
      <c r="J137" s="9"/>
      <c r="L137" s="9"/>
      <c r="S137" s="16"/>
      <c r="T137" s="9"/>
    </row>
    <row r="138" spans="1:20">
      <c r="A138" s="9"/>
      <c r="B138" s="9"/>
      <c r="J138" s="9"/>
      <c r="L138" s="9"/>
      <c r="S138" s="16"/>
      <c r="T138" s="9"/>
    </row>
    <row r="139" spans="1:20">
      <c r="A139" s="9"/>
      <c r="B139" s="9"/>
      <c r="J139" s="9"/>
      <c r="L139" s="9"/>
      <c r="S139" s="16"/>
      <c r="T139" s="9"/>
    </row>
    <row r="140" spans="1:20">
      <c r="A140" s="9"/>
      <c r="B140" s="9"/>
      <c r="J140" s="9"/>
      <c r="L140" s="9"/>
      <c r="S140" s="16"/>
      <c r="T140" s="9"/>
    </row>
    <row r="141" spans="1:20">
      <c r="A141" s="9"/>
      <c r="B141" s="9"/>
      <c r="J141" s="9"/>
      <c r="L141" s="9"/>
      <c r="S141" s="16"/>
      <c r="T141" s="9"/>
    </row>
    <row r="142" spans="1:20">
      <c r="A142" s="9"/>
      <c r="B142" s="9"/>
      <c r="J142" s="9"/>
      <c r="L142" s="9"/>
      <c r="S142" s="16"/>
      <c r="T142" s="9"/>
    </row>
    <row r="143" spans="1:20">
      <c r="A143" s="9"/>
      <c r="B143" s="9"/>
      <c r="J143" s="9"/>
      <c r="L143" s="9"/>
      <c r="S143" s="16"/>
      <c r="T143" s="9"/>
    </row>
    <row r="144" spans="1:20">
      <c r="A144" s="9"/>
      <c r="B144" s="9"/>
      <c r="J144" s="9"/>
      <c r="L144" s="9"/>
      <c r="S144" s="16"/>
      <c r="T144" s="9"/>
    </row>
    <row r="145" spans="1:20">
      <c r="A145" s="9"/>
      <c r="B145" s="9"/>
      <c r="J145" s="9"/>
      <c r="L145" s="9"/>
      <c r="S145" s="16"/>
      <c r="T145" s="9"/>
    </row>
    <row r="146" spans="1:20">
      <c r="A146" s="9"/>
      <c r="B146" s="9"/>
      <c r="J146" s="9"/>
      <c r="L146" s="9"/>
      <c r="S146" s="16"/>
      <c r="T146" s="9"/>
    </row>
    <row r="147" spans="1:20">
      <c r="A147" s="9"/>
      <c r="B147" s="9"/>
      <c r="J147" s="9"/>
      <c r="L147" s="9"/>
      <c r="S147" s="16"/>
      <c r="T147" s="9"/>
    </row>
    <row r="148" spans="1:20">
      <c r="A148" s="9"/>
      <c r="B148" s="9"/>
      <c r="J148" s="9"/>
      <c r="L148" s="9"/>
      <c r="S148" s="16"/>
      <c r="T148" s="9"/>
    </row>
    <row r="149" spans="1:20">
      <c r="A149" s="9"/>
      <c r="B149" s="9"/>
      <c r="J149" s="9"/>
      <c r="L149" s="9"/>
      <c r="S149" s="16"/>
      <c r="T149" s="9"/>
    </row>
    <row r="150" spans="1:20">
      <c r="A150" s="9"/>
      <c r="B150" s="9"/>
      <c r="J150" s="9"/>
      <c r="L150" s="9"/>
      <c r="S150" s="16"/>
      <c r="T150" s="9"/>
    </row>
    <row r="151" spans="1:20">
      <c r="A151" s="9"/>
      <c r="B151" s="9"/>
      <c r="J151" s="9"/>
      <c r="L151" s="9"/>
      <c r="S151" s="16"/>
      <c r="T151" s="9"/>
    </row>
    <row r="152" spans="1:20">
      <c r="A152" s="9"/>
      <c r="B152" s="9"/>
      <c r="J152" s="9"/>
      <c r="L152" s="9"/>
      <c r="S152" s="16"/>
      <c r="T152" s="9"/>
    </row>
    <row r="153" spans="1:20">
      <c r="A153" s="9"/>
      <c r="B153" s="9"/>
      <c r="J153" s="9"/>
      <c r="L153" s="9"/>
      <c r="S153" s="16"/>
      <c r="T153" s="9"/>
    </row>
    <row r="154" spans="1:20">
      <c r="A154" s="9"/>
      <c r="B154" s="9"/>
      <c r="J154" s="9"/>
      <c r="L154" s="9"/>
      <c r="S154" s="16"/>
      <c r="T154" s="9"/>
    </row>
    <row r="155" spans="1:20">
      <c r="A155" s="9"/>
      <c r="B155" s="9"/>
      <c r="J155" s="9"/>
      <c r="L155" s="9"/>
      <c r="S155" s="16"/>
      <c r="T155" s="9"/>
    </row>
    <row r="156" spans="1:20">
      <c r="A156" s="9"/>
      <c r="B156" s="9"/>
      <c r="J156" s="9"/>
      <c r="L156" s="9"/>
      <c r="S156" s="16"/>
      <c r="T156" s="9"/>
    </row>
    <row r="157" spans="1:20">
      <c r="A157" s="9"/>
      <c r="B157" s="9"/>
      <c r="J157" s="9"/>
      <c r="L157" s="9"/>
      <c r="S157" s="16"/>
      <c r="T157" s="9"/>
    </row>
    <row r="158" spans="1:20">
      <c r="A158" s="9"/>
      <c r="B158" s="9"/>
      <c r="J158" s="9"/>
      <c r="L158" s="9"/>
      <c r="S158" s="16"/>
      <c r="T158" s="9"/>
    </row>
    <row r="159" spans="1:20">
      <c r="A159" s="9"/>
      <c r="B159" s="9"/>
      <c r="J159" s="9"/>
      <c r="L159" s="9"/>
      <c r="S159" s="16"/>
      <c r="T159" s="9"/>
    </row>
    <row r="160" spans="1:20">
      <c r="A160" s="9"/>
      <c r="B160" s="9"/>
      <c r="J160" s="9"/>
      <c r="L160" s="9"/>
      <c r="S160" s="16"/>
      <c r="T160" s="9"/>
    </row>
    <row r="161" spans="1:20">
      <c r="A161" s="9"/>
      <c r="B161" s="9"/>
      <c r="J161" s="9"/>
      <c r="L161" s="9"/>
      <c r="S161" s="16"/>
      <c r="T161" s="9"/>
    </row>
    <row r="162" spans="1:20">
      <c r="A162" s="9"/>
      <c r="B162" s="9"/>
      <c r="J162" s="9"/>
      <c r="L162" s="9"/>
      <c r="S162" s="16"/>
      <c r="T162" s="9"/>
    </row>
    <row r="163" spans="1:20">
      <c r="A163" s="9"/>
      <c r="B163" s="9"/>
      <c r="J163" s="9"/>
      <c r="L163" s="9"/>
      <c r="S163" s="16"/>
      <c r="T163" s="9"/>
    </row>
    <row r="164" spans="1:20">
      <c r="A164" s="9"/>
      <c r="B164" s="9"/>
      <c r="J164" s="9"/>
      <c r="L164" s="9"/>
      <c r="S164" s="16"/>
      <c r="T164" s="9"/>
    </row>
    <row r="165" spans="1:20">
      <c r="A165" s="9"/>
      <c r="B165" s="9"/>
      <c r="J165" s="9"/>
      <c r="L165" s="9"/>
      <c r="T165" s="9"/>
    </row>
    <row r="166" spans="1:20">
      <c r="A166" s="9"/>
      <c r="B166" s="9"/>
      <c r="J166" s="9"/>
      <c r="L166" s="9"/>
      <c r="T166" s="9"/>
    </row>
    <row r="167" spans="1:20">
      <c r="A167" s="9"/>
      <c r="B167" s="9"/>
      <c r="J167" s="9"/>
      <c r="L167" s="9"/>
      <c r="T167" s="9"/>
    </row>
    <row r="168" spans="1:20">
      <c r="A168" s="9"/>
      <c r="B168" s="9"/>
      <c r="J168" s="9"/>
      <c r="L168" s="9"/>
      <c r="T168" s="9"/>
    </row>
    <row r="169" spans="1:20">
      <c r="A169" s="9"/>
      <c r="B169" s="9"/>
      <c r="J169" s="9"/>
      <c r="L169" s="9"/>
      <c r="T169" s="9"/>
    </row>
    <row r="170" spans="1:20">
      <c r="A170" s="9"/>
      <c r="B170" s="9"/>
      <c r="J170" s="9"/>
      <c r="L170" s="9"/>
      <c r="T170" s="9"/>
    </row>
    <row r="171" spans="1:20">
      <c r="A171" s="9"/>
      <c r="B171" s="9"/>
      <c r="J171" s="9"/>
      <c r="L171" s="9"/>
      <c r="T171" s="9"/>
    </row>
    <row r="172" spans="1:20">
      <c r="A172" s="9"/>
      <c r="B172" s="9"/>
      <c r="J172" s="9"/>
      <c r="L172" s="9"/>
      <c r="T172" s="9"/>
    </row>
    <row r="173" spans="1:20">
      <c r="A173" s="9"/>
      <c r="B173" s="9"/>
      <c r="J173" s="9"/>
      <c r="L173" s="9"/>
      <c r="T173" s="9"/>
    </row>
    <row r="174" spans="1:20">
      <c r="A174" s="9"/>
      <c r="B174" s="9"/>
      <c r="J174" s="9"/>
      <c r="L174" s="9"/>
      <c r="T174" s="9"/>
    </row>
    <row r="175" spans="1:20">
      <c r="A175" s="9"/>
      <c r="B175" s="9"/>
      <c r="J175" s="9"/>
      <c r="L175" s="9"/>
      <c r="T175" s="9"/>
    </row>
    <row r="176" spans="1:20">
      <c r="A176" s="9"/>
      <c r="B176" s="9"/>
      <c r="J176" s="9"/>
      <c r="L176" s="9"/>
      <c r="T176" s="9"/>
    </row>
    <row r="177" spans="1:20">
      <c r="A177" s="9"/>
      <c r="B177" s="9"/>
      <c r="J177" s="9"/>
      <c r="L177" s="9"/>
      <c r="T177" s="9"/>
    </row>
    <row r="178" spans="1:20">
      <c r="A178" s="9"/>
      <c r="B178" s="9"/>
      <c r="J178" s="9"/>
      <c r="L178" s="9"/>
      <c r="T178" s="9"/>
    </row>
    <row r="179" spans="1:20">
      <c r="A179" s="9"/>
      <c r="B179" s="9"/>
      <c r="J179" s="9"/>
      <c r="L179" s="9"/>
      <c r="T179" s="9"/>
    </row>
    <row r="180" spans="1:20">
      <c r="A180" s="9"/>
      <c r="B180" s="9"/>
      <c r="J180" s="9"/>
      <c r="L180" s="9"/>
      <c r="T180" s="9"/>
    </row>
    <row r="181" spans="1:20">
      <c r="A181" s="9"/>
      <c r="B181" s="9"/>
      <c r="J181" s="9"/>
      <c r="L181" s="9"/>
      <c r="T181" s="9"/>
    </row>
    <row r="182" spans="1:20">
      <c r="A182" s="9"/>
      <c r="B182" s="9"/>
      <c r="J182" s="9"/>
      <c r="L182" s="9"/>
      <c r="T182" s="9"/>
    </row>
    <row r="183" spans="1:20">
      <c r="A183" s="9"/>
      <c r="B183" s="9"/>
      <c r="J183" s="9"/>
      <c r="L183" s="9"/>
      <c r="T183" s="9"/>
    </row>
    <row r="184" spans="1:20">
      <c r="A184" s="9"/>
      <c r="B184" s="9"/>
      <c r="J184" s="9"/>
      <c r="L184" s="9"/>
      <c r="T184" s="9"/>
    </row>
    <row r="185" spans="1:20">
      <c r="A185" s="9"/>
      <c r="B185" s="9"/>
      <c r="J185" s="9"/>
      <c r="L185" s="9"/>
      <c r="T185" s="9"/>
    </row>
    <row r="186" spans="1:20">
      <c r="A186" s="9"/>
      <c r="B186" s="9"/>
      <c r="J186" s="9"/>
      <c r="L186" s="9"/>
      <c r="T186" s="9"/>
    </row>
    <row r="187" spans="1:20">
      <c r="A187" s="9"/>
      <c r="B187" s="9"/>
      <c r="J187" s="9"/>
      <c r="L187" s="9"/>
      <c r="T187" s="9"/>
    </row>
    <row r="188" spans="1:20">
      <c r="A188" s="9"/>
      <c r="B188" s="9"/>
      <c r="J188" s="9"/>
      <c r="L188" s="9"/>
      <c r="T188" s="9"/>
    </row>
    <row r="189" spans="1:20">
      <c r="A189" s="9"/>
      <c r="B189" s="9"/>
      <c r="J189" s="9"/>
      <c r="L189" s="9"/>
      <c r="T189" s="9"/>
    </row>
    <row r="190" spans="1:20">
      <c r="A190" s="9"/>
      <c r="B190" s="9"/>
      <c r="J190" s="9"/>
      <c r="L190" s="9"/>
      <c r="T190" s="9"/>
    </row>
    <row r="191" spans="1:20">
      <c r="A191" s="9"/>
      <c r="B191" s="9"/>
      <c r="J191" s="9"/>
      <c r="L191" s="9"/>
      <c r="T191" s="9"/>
    </row>
    <row r="192" spans="1:20">
      <c r="A192" s="9"/>
      <c r="B192" s="9"/>
      <c r="J192" s="9"/>
      <c r="L192" s="9"/>
      <c r="T192" s="9"/>
    </row>
    <row r="193" spans="1:20">
      <c r="A193" s="9"/>
      <c r="B193" s="9"/>
      <c r="J193" s="9"/>
      <c r="L193" s="9"/>
      <c r="T193" s="9"/>
    </row>
    <row r="194" spans="1:20">
      <c r="A194" s="9"/>
      <c r="B194" s="9"/>
      <c r="J194" s="9"/>
      <c r="L194" s="9"/>
      <c r="T194" s="9"/>
    </row>
    <row r="195" spans="1:20">
      <c r="A195" s="9"/>
      <c r="B195" s="9"/>
      <c r="J195" s="9"/>
      <c r="L195" s="9"/>
      <c r="T195" s="9"/>
    </row>
    <row r="196" spans="1:20">
      <c r="A196" s="9"/>
      <c r="B196" s="9"/>
      <c r="J196" s="9"/>
      <c r="L196" s="9"/>
      <c r="T196" s="9"/>
    </row>
    <row r="197" spans="1:20">
      <c r="A197" s="9"/>
      <c r="B197" s="9"/>
      <c r="J197" s="9"/>
      <c r="L197" s="9"/>
      <c r="T197" s="9"/>
    </row>
    <row r="198" spans="1:20">
      <c r="A198" s="9"/>
      <c r="B198" s="9"/>
      <c r="J198" s="9"/>
      <c r="L198" s="9"/>
      <c r="T198" s="9"/>
    </row>
    <row r="199" spans="1:20">
      <c r="A199" s="9"/>
      <c r="B199" s="9"/>
      <c r="J199" s="9"/>
      <c r="L199" s="9"/>
      <c r="T199" s="9"/>
    </row>
    <row r="200" spans="1:20">
      <c r="A200" s="9"/>
      <c r="B200" s="9"/>
      <c r="J200" s="9"/>
      <c r="L200" s="9"/>
      <c r="T200" s="9"/>
    </row>
    <row r="201" spans="1:20">
      <c r="A201" s="9"/>
      <c r="B201" s="9"/>
      <c r="J201" s="9"/>
      <c r="L201" s="9"/>
      <c r="T201" s="9"/>
    </row>
    <row r="202" spans="1:20">
      <c r="A202" s="9"/>
      <c r="B202" s="9"/>
      <c r="J202" s="9"/>
      <c r="L202" s="9"/>
      <c r="T202" s="9"/>
    </row>
    <row r="203" spans="1:20">
      <c r="A203" s="9"/>
      <c r="B203" s="9"/>
      <c r="J203" s="9"/>
      <c r="L203" s="9"/>
      <c r="T203" s="9"/>
    </row>
    <row r="204" spans="1:20">
      <c r="A204" s="9"/>
      <c r="B204" s="9"/>
      <c r="J204" s="9"/>
      <c r="L204" s="9"/>
      <c r="T204" s="9"/>
    </row>
    <row r="205" spans="1:20">
      <c r="A205" s="9"/>
      <c r="B205" s="9"/>
      <c r="J205" s="9"/>
      <c r="L205" s="9"/>
      <c r="T205" s="9"/>
    </row>
    <row r="206" spans="1:20">
      <c r="A206" s="9"/>
      <c r="B206" s="9"/>
      <c r="J206" s="9"/>
      <c r="L206" s="9"/>
      <c r="T206" s="9"/>
    </row>
    <row r="207" spans="1:20">
      <c r="A207" s="9"/>
      <c r="B207" s="9"/>
      <c r="J207" s="9"/>
      <c r="L207" s="9"/>
      <c r="T207" s="9"/>
    </row>
    <row r="208" spans="1:20">
      <c r="A208" s="9"/>
      <c r="B208" s="9"/>
      <c r="J208" s="9"/>
      <c r="L208" s="9"/>
      <c r="T208" s="9"/>
    </row>
    <row r="209" spans="1:20">
      <c r="A209" s="9"/>
      <c r="B209" s="9"/>
      <c r="J209" s="9"/>
      <c r="L209" s="9"/>
      <c r="T209" s="9"/>
    </row>
    <row r="210" spans="1:20">
      <c r="A210" s="9"/>
      <c r="B210" s="9"/>
      <c r="J210" s="9"/>
      <c r="L210" s="9"/>
      <c r="T210" s="9"/>
    </row>
    <row r="211" spans="1:20">
      <c r="A211" s="9"/>
      <c r="B211" s="9"/>
      <c r="J211" s="9"/>
      <c r="L211" s="9"/>
      <c r="T211" s="9"/>
    </row>
    <row r="212" spans="1:20">
      <c r="A212" s="9"/>
      <c r="B212" s="9"/>
      <c r="J212" s="9"/>
      <c r="L212" s="9"/>
      <c r="T212" s="9"/>
    </row>
    <row r="213" spans="1:20">
      <c r="A213" s="9"/>
      <c r="B213" s="9"/>
      <c r="J213" s="9"/>
      <c r="L213" s="9"/>
      <c r="T213" s="9"/>
    </row>
    <row r="214" spans="1:20">
      <c r="A214" s="9"/>
      <c r="B214" s="9"/>
      <c r="J214" s="9"/>
      <c r="L214" s="9"/>
      <c r="T214" s="9"/>
    </row>
    <row r="215" spans="1:20">
      <c r="A215" s="9"/>
      <c r="B215" s="9"/>
      <c r="J215" s="9"/>
      <c r="L215" s="9"/>
      <c r="T215" s="9"/>
    </row>
    <row r="216" spans="1:20">
      <c r="A216" s="9"/>
      <c r="B216" s="9"/>
      <c r="J216" s="9"/>
      <c r="L216" s="9"/>
      <c r="T216" s="9"/>
    </row>
    <row r="217" spans="1:20">
      <c r="A217" s="9"/>
      <c r="B217" s="9"/>
      <c r="J217" s="9"/>
      <c r="L217" s="9"/>
      <c r="T217" s="9"/>
    </row>
    <row r="218" spans="1:20">
      <c r="A218" s="9"/>
      <c r="B218" s="9"/>
      <c r="J218" s="9"/>
      <c r="L218" s="9"/>
      <c r="T218" s="9"/>
    </row>
    <row r="219" spans="1:20">
      <c r="A219" s="9"/>
      <c r="B219" s="9"/>
      <c r="J219" s="9"/>
      <c r="L219" s="9"/>
      <c r="T219" s="9"/>
    </row>
    <row r="220" spans="1:20">
      <c r="A220" s="9"/>
      <c r="B220" s="9"/>
      <c r="J220" s="9"/>
      <c r="L220" s="9"/>
      <c r="T220" s="9"/>
    </row>
    <row r="221" spans="1:20">
      <c r="A221" s="9"/>
      <c r="B221" s="9"/>
      <c r="J221" s="9"/>
      <c r="L221" s="9"/>
      <c r="T221" s="9"/>
    </row>
    <row r="222" spans="1:20">
      <c r="A222" s="9"/>
      <c r="B222" s="9"/>
      <c r="J222" s="9"/>
      <c r="L222" s="9"/>
      <c r="T222" s="9"/>
    </row>
    <row r="223" spans="1:20">
      <c r="A223" s="9"/>
      <c r="B223" s="9"/>
      <c r="J223" s="9"/>
      <c r="L223" s="9"/>
      <c r="T223" s="9"/>
    </row>
    <row r="224" spans="1:20">
      <c r="A224" s="9"/>
      <c r="B224" s="9"/>
      <c r="J224" s="9"/>
      <c r="L224" s="9"/>
      <c r="T224" s="9"/>
    </row>
    <row r="225" spans="1:20">
      <c r="A225" s="9"/>
      <c r="B225" s="9"/>
      <c r="J225" s="9"/>
      <c r="L225" s="9"/>
      <c r="T225" s="9"/>
    </row>
    <row r="226" spans="1:20">
      <c r="A226" s="9"/>
      <c r="B226" s="9"/>
      <c r="J226" s="9"/>
      <c r="L226" s="9"/>
      <c r="T226" s="9"/>
    </row>
    <row r="227" spans="1:20">
      <c r="A227" s="9"/>
      <c r="B227" s="9"/>
      <c r="J227" s="9"/>
      <c r="L227" s="9"/>
      <c r="T227" s="9"/>
    </row>
    <row r="228" spans="1:20">
      <c r="A228" s="9"/>
      <c r="B228" s="9"/>
      <c r="J228" s="9"/>
      <c r="L228" s="9"/>
      <c r="T228" s="9"/>
    </row>
    <row r="229" spans="1:20">
      <c r="A229" s="9"/>
      <c r="B229" s="9"/>
      <c r="J229" s="9"/>
      <c r="L229" s="9"/>
      <c r="T229" s="9"/>
    </row>
    <row r="230" spans="1:20">
      <c r="A230" s="9"/>
      <c r="B230" s="9"/>
      <c r="J230" s="9"/>
      <c r="L230" s="9"/>
      <c r="T230" s="9"/>
    </row>
    <row r="231" spans="1:20">
      <c r="A231" s="9"/>
      <c r="B231" s="9"/>
      <c r="J231" s="9"/>
      <c r="L231" s="9"/>
      <c r="T231" s="9"/>
    </row>
    <row r="232" spans="1:20">
      <c r="A232" s="9"/>
      <c r="B232" s="9"/>
      <c r="J232" s="9"/>
      <c r="L232" s="9"/>
      <c r="T232" s="9"/>
    </row>
    <row r="233" spans="1:20">
      <c r="A233" s="9"/>
      <c r="B233" s="9"/>
      <c r="J233" s="9"/>
      <c r="L233" s="9"/>
      <c r="T233" s="9"/>
    </row>
    <row r="234" spans="1:20">
      <c r="A234" s="9"/>
      <c r="B234" s="9"/>
      <c r="J234" s="9"/>
      <c r="L234" s="9"/>
      <c r="T234" s="9"/>
    </row>
    <row r="235" spans="1:20">
      <c r="A235" s="9"/>
      <c r="B235" s="9"/>
      <c r="J235" s="9"/>
      <c r="L235" s="9"/>
      <c r="T235" s="9"/>
    </row>
    <row r="236" spans="1:20">
      <c r="A236" s="9"/>
      <c r="B236" s="9"/>
      <c r="J236" s="9"/>
      <c r="L236" s="9"/>
      <c r="T236" s="9"/>
    </row>
    <row r="237" spans="1:20">
      <c r="A237" s="9"/>
      <c r="B237" s="9"/>
      <c r="J237" s="9"/>
      <c r="L237" s="9"/>
      <c r="T237" s="9"/>
    </row>
    <row r="238" spans="1:20">
      <c r="A238" s="9"/>
      <c r="B238" s="9"/>
      <c r="J238" s="9"/>
      <c r="L238" s="9"/>
      <c r="T238" s="9"/>
    </row>
    <row r="239" spans="1:20">
      <c r="A239" s="9"/>
      <c r="B239" s="9"/>
      <c r="J239" s="9"/>
      <c r="L239" s="9"/>
      <c r="T239" s="9"/>
    </row>
    <row r="240" spans="1:20">
      <c r="A240" s="9"/>
      <c r="B240" s="9"/>
      <c r="J240" s="9"/>
      <c r="L240" s="9"/>
      <c r="T240" s="9"/>
    </row>
    <row r="241" spans="1:20">
      <c r="A241" s="9"/>
      <c r="B241" s="9"/>
      <c r="J241" s="9"/>
      <c r="L241" s="9"/>
      <c r="T241" s="9"/>
    </row>
    <row r="242" spans="1:20">
      <c r="A242" s="9"/>
      <c r="B242" s="9"/>
      <c r="J242" s="9"/>
      <c r="L242" s="9"/>
      <c r="T242" s="9"/>
    </row>
    <row r="243" spans="1:20">
      <c r="A243" s="9"/>
      <c r="B243" s="9"/>
      <c r="J243" s="9"/>
      <c r="L243" s="9"/>
      <c r="T243" s="9"/>
    </row>
    <row r="244" spans="1:20">
      <c r="A244" s="9"/>
      <c r="B244" s="9"/>
      <c r="J244" s="9"/>
      <c r="L244" s="9"/>
      <c r="T244" s="9"/>
    </row>
    <row r="245" spans="1:20">
      <c r="A245" s="9"/>
      <c r="B245" s="9"/>
      <c r="J245" s="9"/>
      <c r="L245" s="9"/>
      <c r="T245" s="9"/>
    </row>
    <row r="246" spans="1:20">
      <c r="A246" s="9"/>
      <c r="B246" s="9"/>
      <c r="J246" s="9"/>
      <c r="L246" s="9"/>
      <c r="T246" s="9"/>
    </row>
    <row r="247" spans="1:20">
      <c r="A247" s="9"/>
      <c r="B247" s="9"/>
      <c r="J247" s="9"/>
      <c r="L247" s="9"/>
      <c r="T247" s="9"/>
    </row>
    <row r="248" spans="1:20">
      <c r="A248" s="9"/>
      <c r="B248" s="9"/>
      <c r="J248" s="9"/>
      <c r="L248" s="9"/>
      <c r="T248" s="9"/>
    </row>
    <row r="249" spans="1:20">
      <c r="A249" s="9"/>
      <c r="B249" s="9"/>
      <c r="J249" s="9"/>
      <c r="L249" s="9"/>
      <c r="T249" s="9"/>
    </row>
    <row r="250" spans="1:20">
      <c r="A250" s="9"/>
      <c r="B250" s="9"/>
      <c r="J250" s="9"/>
      <c r="L250" s="9"/>
      <c r="T250" s="9"/>
    </row>
    <row r="251" spans="1:20">
      <c r="A251" s="9"/>
      <c r="B251" s="9"/>
      <c r="J251" s="9"/>
      <c r="L251" s="9"/>
      <c r="T251" s="9"/>
    </row>
    <row r="252" spans="1:20">
      <c r="A252" s="9"/>
      <c r="B252" s="9"/>
      <c r="J252" s="9"/>
      <c r="L252" s="9"/>
      <c r="T252" s="9"/>
    </row>
  </sheetData>
  <hyperlinks>
    <hyperlink ref="Z2" r:id="rId1"/>
    <hyperlink ref="Z3:Z25" r:id="rId2" display="..\Documentos Escaneados SAG\1199-Requen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2013-12-16T18:03:51Z</dcterms:modified>
</cp:coreProperties>
</file>