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5" i="1"/>
  <c r="O3"/>
  <c r="O4"/>
  <c r="O5"/>
  <c r="O6"/>
  <c r="O7"/>
  <c r="O8"/>
  <c r="O9"/>
  <c r="O10"/>
  <c r="O11"/>
  <c r="O12"/>
  <c r="O13"/>
  <c r="O14"/>
  <c r="O2"/>
  <c r="K15"/>
  <c r="I15"/>
  <c r="G15"/>
</calcChain>
</file>

<file path=xl/sharedStrings.xml><?xml version="1.0" encoding="utf-8"?>
<sst xmlns="http://schemas.openxmlformats.org/spreadsheetml/2006/main" count="200" uniqueCount="35">
  <si>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</si>
  <si>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</si>
  <si>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</si>
  <si>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</si>
  <si>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</si>
  <si>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</si>
  <si>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</si>
  <si>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</si>
  <si>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</si>
  <si>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</si>
  <si>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</si>
  <si>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</si>
  <si>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</si>
  <si>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</si>
  <si>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</si>
  <si>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</si>
  <si>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</si>
  <si>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Equivalencia</t>
  </si>
  <si>
    <t>Cauce Principal</t>
  </si>
  <si>
    <t>Cauce Derivado</t>
  </si>
  <si>
    <t>Sección</t>
  </si>
  <si>
    <t>Fuente de Informacion</t>
  </si>
  <si>
    <t>Observacion</t>
  </si>
  <si>
    <t>Total</t>
  </si>
  <si>
    <t>Canal de La Calera</t>
  </si>
  <si>
    <t>Rio Maipo</t>
  </si>
  <si>
    <t>Primera</t>
  </si>
  <si>
    <t>Superficial</t>
  </si>
  <si>
    <t>Consuntivo</t>
  </si>
  <si>
    <t>Permanente y Continuo</t>
  </si>
  <si>
    <t>PP El Esfuerzo, Estudio de División de Derechos de Aguas, Nº 1192. PP La Victoria-El Acacio-La Cruz, Estudio de Division de Derechos de Aguas, No. 582</t>
  </si>
  <si>
    <t>lts/seg/acciones</t>
  </si>
  <si>
    <t>lts/seg</t>
  </si>
  <si>
    <t>Documentos</t>
  </si>
  <si>
    <t>Documentos escaneados SAG\444- El Cristo.pdf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</si>
</sst>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2" fontId="3" fillId="0" borderId="0" xfId="0" applyNumberFormat="1" applyFont="1"/>
    <xf numFmtId="2" fontId="0" fillId="0" borderId="0" xfId="0" applyNumberFormat="1"/>
    <xf numFmtId="2" fontId="2" fillId="0" borderId="0" xfId="0" applyNumberFormat="1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444-%20El%20Cristo.pdf" TargetMode="External"/><Relationship Id="rId1" Type="http://schemas.openxmlformats.org/officeDocument/2006/relationships/hyperlink" Target="Documentos%20escaneados%20SAG\444-%20El%20Cris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8"/>
  <sheetViews>
    <sheetView tabSelected="1" topLeftCell="M1" zoomScale="80" zoomScaleNormal="80" workbookViewId="0">
      <selection activeCell="AD25" sqref="AD24:AD25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12.42578125" bestFit="1" customWidth="1"/>
    <col min="7" max="7" width="15.28515625" style="9" bestFit="1" customWidth="1"/>
    <col min="8" max="8" width="7.28515625" bestFit="1" customWidth="1"/>
    <col min="9" max="9" width="15.85546875" style="9" bestFit="1" customWidth="1"/>
    <col min="10" max="10" width="7.28515625" bestFit="1" customWidth="1"/>
    <col min="11" max="11" width="9.28515625" style="2" bestFit="1" customWidth="1"/>
    <col min="12" max="12" width="8.5703125" bestFit="1" customWidth="1"/>
    <col min="13" max="13" width="12.140625" bestFit="1" customWidth="1"/>
    <col min="14" max="14" width="17.7109375" bestFit="1" customWidth="1"/>
    <col min="15" max="15" width="10.28515625" style="2" customWidth="1"/>
    <col min="16" max="16" width="10.8554687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6" customFormat="1" ht="15.7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8" t="s">
        <v>6</v>
      </c>
      <c r="H1" s="6" t="s">
        <v>7</v>
      </c>
      <c r="I1" s="8" t="s">
        <v>8</v>
      </c>
      <c r="J1" s="6" t="s">
        <v>7</v>
      </c>
      <c r="K1" s="7" t="s">
        <v>9</v>
      </c>
      <c r="L1" s="6" t="s">
        <v>7</v>
      </c>
      <c r="M1" s="6" t="s">
        <v>17</v>
      </c>
      <c r="N1" s="6" t="s">
        <v>7</v>
      </c>
      <c r="O1" s="7" t="s">
        <v>10</v>
      </c>
      <c r="P1" s="6" t="s">
        <v>7</v>
      </c>
      <c r="Q1" s="6" t="s">
        <v>18</v>
      </c>
      <c r="R1" s="6" t="s">
        <v>19</v>
      </c>
      <c r="S1" s="6" t="s">
        <v>11</v>
      </c>
      <c r="T1" s="6" t="s">
        <v>20</v>
      </c>
      <c r="U1" s="6" t="s">
        <v>12</v>
      </c>
      <c r="V1" s="6" t="s">
        <v>13</v>
      </c>
      <c r="W1" s="6" t="s">
        <v>14</v>
      </c>
      <c r="X1" s="6" t="s">
        <v>21</v>
      </c>
      <c r="Y1" s="6" t="s">
        <v>22</v>
      </c>
      <c r="Z1" s="6" t="s">
        <v>33</v>
      </c>
    </row>
    <row r="2" spans="1:26">
      <c r="A2" s="1">
        <v>13</v>
      </c>
      <c r="B2" s="1">
        <v>444</v>
      </c>
      <c r="C2" s="1">
        <v>1</v>
      </c>
      <c r="D2" s="1"/>
      <c r="E2" s="1"/>
      <c r="F2" s="1"/>
      <c r="G2" s="9">
        <v>9.6</v>
      </c>
      <c r="H2" s="1" t="s">
        <v>15</v>
      </c>
      <c r="I2" s="9">
        <v>9.6</v>
      </c>
      <c r="J2" s="1" t="s">
        <v>15</v>
      </c>
      <c r="K2" s="2">
        <v>1.31</v>
      </c>
      <c r="L2" s="1" t="s">
        <v>16</v>
      </c>
      <c r="M2" s="1">
        <v>13.97</v>
      </c>
      <c r="N2" s="1" t="s">
        <v>31</v>
      </c>
      <c r="O2" s="2">
        <f>K2*M2</f>
        <v>18.300700000000003</v>
      </c>
      <c r="P2" s="1" t="s">
        <v>32</v>
      </c>
      <c r="Q2" s="1" t="s">
        <v>24</v>
      </c>
      <c r="R2" s="1"/>
      <c r="S2" s="1" t="s">
        <v>25</v>
      </c>
      <c r="T2" s="1" t="s">
        <v>26</v>
      </c>
      <c r="U2" s="1" t="s">
        <v>27</v>
      </c>
      <c r="V2" s="1" t="s">
        <v>28</v>
      </c>
      <c r="W2" s="1" t="s">
        <v>29</v>
      </c>
      <c r="X2" s="3" t="s">
        <v>30</v>
      </c>
      <c r="Z2" s="11" t="s">
        <v>34</v>
      </c>
    </row>
    <row r="3" spans="1:26">
      <c r="A3" s="1">
        <v>13</v>
      </c>
      <c r="B3" s="1">
        <v>444</v>
      </c>
      <c r="C3" s="1">
        <v>2</v>
      </c>
      <c r="D3" s="1"/>
      <c r="E3" s="1"/>
      <c r="F3" s="1"/>
      <c r="G3" s="9">
        <v>10.199999999999999</v>
      </c>
      <c r="H3" s="1" t="s">
        <v>15</v>
      </c>
      <c r="I3" s="9">
        <v>10.199999999999999</v>
      </c>
      <c r="J3" s="1" t="s">
        <v>15</v>
      </c>
      <c r="K3" s="2">
        <v>1.4</v>
      </c>
      <c r="L3" s="1" t="s">
        <v>16</v>
      </c>
      <c r="M3" s="1">
        <v>13.97</v>
      </c>
      <c r="N3" s="1" t="s">
        <v>31</v>
      </c>
      <c r="O3" s="2">
        <f t="shared" ref="O3:O14" si="0">K3*M3</f>
        <v>19.558</v>
      </c>
      <c r="P3" s="1" t="s">
        <v>32</v>
      </c>
      <c r="Q3" s="1" t="s">
        <v>24</v>
      </c>
      <c r="R3" s="1"/>
      <c r="S3" s="1" t="s">
        <v>25</v>
      </c>
      <c r="T3" s="1" t="s">
        <v>26</v>
      </c>
      <c r="U3" s="1" t="s">
        <v>27</v>
      </c>
      <c r="V3" s="1" t="s">
        <v>28</v>
      </c>
      <c r="W3" s="1" t="s">
        <v>29</v>
      </c>
      <c r="X3" s="1" t="s">
        <v>30</v>
      </c>
      <c r="Z3" s="11" t="s">
        <v>34</v>
      </c>
    </row>
    <row r="4" spans="1:26">
      <c r="A4" s="1">
        <v>13</v>
      </c>
      <c r="B4" s="1">
        <v>444</v>
      </c>
      <c r="C4" s="1">
        <v>3</v>
      </c>
      <c r="D4" s="1"/>
      <c r="E4" s="1"/>
      <c r="F4" s="1"/>
      <c r="G4" s="9">
        <v>9.6999999999999993</v>
      </c>
      <c r="H4" s="1" t="s">
        <v>15</v>
      </c>
      <c r="I4" s="9">
        <v>9.6999999999999993</v>
      </c>
      <c r="J4" s="1" t="s">
        <v>15</v>
      </c>
      <c r="K4" s="2">
        <v>1.33</v>
      </c>
      <c r="L4" s="1" t="s">
        <v>16</v>
      </c>
      <c r="M4" s="1">
        <v>13.97</v>
      </c>
      <c r="N4" s="1" t="s">
        <v>31</v>
      </c>
      <c r="O4" s="2">
        <f t="shared" si="0"/>
        <v>18.580100000000002</v>
      </c>
      <c r="P4" s="1" t="s">
        <v>32</v>
      </c>
      <c r="Q4" s="1" t="s">
        <v>24</v>
      </c>
      <c r="R4" s="1"/>
      <c r="S4" s="1" t="s">
        <v>25</v>
      </c>
      <c r="T4" s="1" t="s">
        <v>26</v>
      </c>
      <c r="U4" s="1" t="s">
        <v>27</v>
      </c>
      <c r="V4" s="1" t="s">
        <v>28</v>
      </c>
      <c r="W4" s="1" t="s">
        <v>29</v>
      </c>
      <c r="X4" s="3" t="s">
        <v>30</v>
      </c>
      <c r="Z4" s="11" t="s">
        <v>34</v>
      </c>
    </row>
    <row r="5" spans="1:26">
      <c r="A5" s="1">
        <v>13</v>
      </c>
      <c r="B5" s="1">
        <v>444</v>
      </c>
      <c r="C5" s="1">
        <v>4</v>
      </c>
      <c r="D5" s="1"/>
      <c r="E5" s="1"/>
      <c r="F5" s="1"/>
      <c r="G5" s="9">
        <v>11.05</v>
      </c>
      <c r="H5" s="1" t="s">
        <v>15</v>
      </c>
      <c r="I5" s="9">
        <v>11.05</v>
      </c>
      <c r="J5" s="1" t="s">
        <v>15</v>
      </c>
      <c r="K5" s="2">
        <v>1.51</v>
      </c>
      <c r="L5" s="1" t="s">
        <v>16</v>
      </c>
      <c r="M5" s="1">
        <v>13.97</v>
      </c>
      <c r="N5" s="1" t="s">
        <v>31</v>
      </c>
      <c r="O5" s="2">
        <f t="shared" si="0"/>
        <v>21.0947</v>
      </c>
      <c r="P5" s="1" t="s">
        <v>32</v>
      </c>
      <c r="Q5" s="1" t="s">
        <v>24</v>
      </c>
      <c r="R5" s="1"/>
      <c r="S5" s="1" t="s">
        <v>25</v>
      </c>
      <c r="T5" s="1" t="s">
        <v>26</v>
      </c>
      <c r="U5" s="1" t="s">
        <v>27</v>
      </c>
      <c r="V5" s="1" t="s">
        <v>28</v>
      </c>
      <c r="W5" s="1" t="s">
        <v>29</v>
      </c>
      <c r="X5" s="1" t="s">
        <v>30</v>
      </c>
      <c r="Z5" s="11" t="s">
        <v>34</v>
      </c>
    </row>
    <row r="6" spans="1:26">
      <c r="A6" s="1">
        <v>13</v>
      </c>
      <c r="B6" s="1">
        <v>444</v>
      </c>
      <c r="C6" s="1">
        <v>5</v>
      </c>
      <c r="D6" s="1"/>
      <c r="E6" s="1"/>
      <c r="F6" s="1"/>
      <c r="G6" s="9">
        <v>9.6999999999999993</v>
      </c>
      <c r="H6" s="1" t="s">
        <v>15</v>
      </c>
      <c r="I6" s="9">
        <v>9.6999999999999993</v>
      </c>
      <c r="J6" s="1" t="s">
        <v>15</v>
      </c>
      <c r="K6" s="2">
        <v>1.33</v>
      </c>
      <c r="L6" s="1" t="s">
        <v>16</v>
      </c>
      <c r="M6" s="1">
        <v>13.97</v>
      </c>
      <c r="N6" s="1" t="s">
        <v>31</v>
      </c>
      <c r="O6" s="2">
        <f t="shared" si="0"/>
        <v>18.580100000000002</v>
      </c>
      <c r="P6" s="1" t="s">
        <v>32</v>
      </c>
      <c r="Q6" s="1" t="s">
        <v>24</v>
      </c>
      <c r="R6" s="1"/>
      <c r="S6" s="1" t="s">
        <v>25</v>
      </c>
      <c r="T6" s="1" t="s">
        <v>26</v>
      </c>
      <c r="U6" s="1" t="s">
        <v>27</v>
      </c>
      <c r="V6" s="1" t="s">
        <v>28</v>
      </c>
      <c r="W6" s="1" t="s">
        <v>29</v>
      </c>
      <c r="X6" s="3" t="s">
        <v>30</v>
      </c>
      <c r="Z6" s="11" t="s">
        <v>34</v>
      </c>
    </row>
    <row r="7" spans="1:26">
      <c r="A7" s="1">
        <v>13</v>
      </c>
      <c r="B7" s="1">
        <v>444</v>
      </c>
      <c r="C7" s="1"/>
      <c r="D7" s="1">
        <v>1</v>
      </c>
      <c r="E7" s="1"/>
      <c r="F7" s="1"/>
      <c r="G7" s="9">
        <v>0.95</v>
      </c>
      <c r="H7" s="1" t="s">
        <v>15</v>
      </c>
      <c r="I7" s="9">
        <v>0.95</v>
      </c>
      <c r="J7" s="1" t="s">
        <v>15</v>
      </c>
      <c r="K7" s="2">
        <v>0.13</v>
      </c>
      <c r="L7" s="1" t="s">
        <v>16</v>
      </c>
      <c r="M7" s="1">
        <v>13.97</v>
      </c>
      <c r="N7" s="1" t="s">
        <v>31</v>
      </c>
      <c r="O7" s="2">
        <f t="shared" si="0"/>
        <v>1.8161</v>
      </c>
      <c r="P7" s="1" t="s">
        <v>32</v>
      </c>
      <c r="Q7" s="1" t="s">
        <v>24</v>
      </c>
      <c r="R7" s="1"/>
      <c r="S7" s="1" t="s">
        <v>25</v>
      </c>
      <c r="T7" s="1" t="s">
        <v>26</v>
      </c>
      <c r="U7" s="1" t="s">
        <v>27</v>
      </c>
      <c r="V7" s="1" t="s">
        <v>28</v>
      </c>
      <c r="W7" s="1" t="s">
        <v>29</v>
      </c>
      <c r="X7" s="1" t="s">
        <v>30</v>
      </c>
      <c r="Z7" s="11" t="s">
        <v>34</v>
      </c>
    </row>
    <row r="8" spans="1:26">
      <c r="A8" s="1">
        <v>13</v>
      </c>
      <c r="B8" s="1">
        <v>444</v>
      </c>
      <c r="C8" s="1"/>
      <c r="D8" s="1">
        <v>2</v>
      </c>
      <c r="E8" s="1"/>
      <c r="F8" s="1"/>
      <c r="G8" s="9">
        <v>0.95</v>
      </c>
      <c r="H8" s="1" t="s">
        <v>15</v>
      </c>
      <c r="I8" s="9">
        <v>0.95</v>
      </c>
      <c r="J8" s="1" t="s">
        <v>15</v>
      </c>
      <c r="K8" s="2">
        <v>0.13</v>
      </c>
      <c r="L8" s="1" t="s">
        <v>16</v>
      </c>
      <c r="M8" s="1">
        <v>13.97</v>
      </c>
      <c r="N8" s="1" t="s">
        <v>31</v>
      </c>
      <c r="O8" s="2">
        <f t="shared" si="0"/>
        <v>1.8161</v>
      </c>
      <c r="P8" s="1" t="s">
        <v>32</v>
      </c>
      <c r="Q8" s="1" t="s">
        <v>24</v>
      </c>
      <c r="R8" s="1"/>
      <c r="S8" s="1" t="s">
        <v>25</v>
      </c>
      <c r="T8" s="1" t="s">
        <v>26</v>
      </c>
      <c r="U8" s="1" t="s">
        <v>27</v>
      </c>
      <c r="V8" s="1" t="s">
        <v>28</v>
      </c>
      <c r="W8" s="1" t="s">
        <v>29</v>
      </c>
      <c r="X8" s="3" t="s">
        <v>30</v>
      </c>
      <c r="Z8" s="11" t="s">
        <v>34</v>
      </c>
    </row>
    <row r="9" spans="1:26">
      <c r="A9" s="1">
        <v>13</v>
      </c>
      <c r="B9" s="1">
        <v>444</v>
      </c>
      <c r="C9" s="1"/>
      <c r="D9" s="1">
        <v>3</v>
      </c>
      <c r="E9" s="1"/>
      <c r="F9" s="1"/>
      <c r="G9" s="9">
        <v>0.95</v>
      </c>
      <c r="H9" s="1" t="s">
        <v>15</v>
      </c>
      <c r="I9" s="9">
        <v>0.95</v>
      </c>
      <c r="J9" s="1" t="s">
        <v>15</v>
      </c>
      <c r="K9" s="2">
        <v>0.13</v>
      </c>
      <c r="L9" s="1" t="s">
        <v>16</v>
      </c>
      <c r="M9" s="1">
        <v>13.97</v>
      </c>
      <c r="N9" s="1" t="s">
        <v>31</v>
      </c>
      <c r="O9" s="2">
        <f t="shared" si="0"/>
        <v>1.8161</v>
      </c>
      <c r="P9" s="1" t="s">
        <v>32</v>
      </c>
      <c r="Q9" s="1" t="s">
        <v>24</v>
      </c>
      <c r="R9" s="1"/>
      <c r="S9" s="1" t="s">
        <v>25</v>
      </c>
      <c r="T9" s="1" t="s">
        <v>26</v>
      </c>
      <c r="U9" s="1" t="s">
        <v>27</v>
      </c>
      <c r="V9" s="1" t="s">
        <v>28</v>
      </c>
      <c r="W9" s="1" t="s">
        <v>29</v>
      </c>
      <c r="X9" s="1" t="s">
        <v>30</v>
      </c>
      <c r="Z9" s="11" t="s">
        <v>34</v>
      </c>
    </row>
    <row r="10" spans="1:26">
      <c r="A10" s="1">
        <v>13</v>
      </c>
      <c r="B10" s="1">
        <v>444</v>
      </c>
      <c r="C10" s="1"/>
      <c r="D10" s="1">
        <v>4</v>
      </c>
      <c r="E10" s="1"/>
      <c r="F10" s="1"/>
      <c r="G10" s="9">
        <v>0.95</v>
      </c>
      <c r="H10" s="1" t="s">
        <v>15</v>
      </c>
      <c r="I10" s="9">
        <v>0.95</v>
      </c>
      <c r="J10" s="1" t="s">
        <v>15</v>
      </c>
      <c r="K10" s="2">
        <v>0.13</v>
      </c>
      <c r="L10" s="1" t="s">
        <v>16</v>
      </c>
      <c r="M10" s="1">
        <v>13.97</v>
      </c>
      <c r="N10" s="1" t="s">
        <v>31</v>
      </c>
      <c r="O10" s="2">
        <f t="shared" si="0"/>
        <v>1.8161</v>
      </c>
      <c r="P10" s="1" t="s">
        <v>32</v>
      </c>
      <c r="Q10" s="1" t="s">
        <v>24</v>
      </c>
      <c r="R10" s="1"/>
      <c r="S10" s="1" t="s">
        <v>25</v>
      </c>
      <c r="T10" s="1" t="s">
        <v>26</v>
      </c>
      <c r="U10" s="1" t="s">
        <v>27</v>
      </c>
      <c r="V10" s="1" t="s">
        <v>28</v>
      </c>
      <c r="W10" s="1" t="s">
        <v>29</v>
      </c>
      <c r="X10" s="3" t="s">
        <v>30</v>
      </c>
      <c r="Z10" s="11" t="s">
        <v>34</v>
      </c>
    </row>
    <row r="11" spans="1:26">
      <c r="A11" s="1">
        <v>13</v>
      </c>
      <c r="B11" s="1">
        <v>444</v>
      </c>
      <c r="C11" s="1"/>
      <c r="D11" s="1">
        <v>5</v>
      </c>
      <c r="E11" s="1"/>
      <c r="F11" s="1"/>
      <c r="G11" s="9">
        <v>0.38</v>
      </c>
      <c r="H11" s="1" t="s">
        <v>15</v>
      </c>
      <c r="I11" s="9">
        <v>0.38</v>
      </c>
      <c r="J11" s="1" t="s">
        <v>15</v>
      </c>
      <c r="K11" s="2">
        <v>0.05</v>
      </c>
      <c r="L11" s="1" t="s">
        <v>16</v>
      </c>
      <c r="M11" s="1">
        <v>13.97</v>
      </c>
      <c r="N11" s="1" t="s">
        <v>31</v>
      </c>
      <c r="O11" s="2">
        <f t="shared" si="0"/>
        <v>0.69850000000000012</v>
      </c>
      <c r="P11" s="1" t="s">
        <v>32</v>
      </c>
      <c r="Q11" s="1" t="s">
        <v>24</v>
      </c>
      <c r="R11" s="1"/>
      <c r="S11" s="1" t="s">
        <v>25</v>
      </c>
      <c r="T11" s="1" t="s">
        <v>26</v>
      </c>
      <c r="U11" s="1" t="s">
        <v>27</v>
      </c>
      <c r="V11" s="1" t="s">
        <v>28</v>
      </c>
      <c r="W11" s="1" t="s">
        <v>29</v>
      </c>
      <c r="X11" s="1" t="s">
        <v>30</v>
      </c>
      <c r="Z11" s="11" t="s">
        <v>34</v>
      </c>
    </row>
    <row r="12" spans="1:26">
      <c r="A12" s="1">
        <v>13</v>
      </c>
      <c r="B12" s="1">
        <v>444</v>
      </c>
      <c r="C12" s="1"/>
      <c r="D12" s="1">
        <v>6</v>
      </c>
      <c r="E12" s="1"/>
      <c r="F12" s="1"/>
      <c r="G12" s="9">
        <v>0.38</v>
      </c>
      <c r="H12" s="1" t="s">
        <v>15</v>
      </c>
      <c r="I12" s="9">
        <v>0.38</v>
      </c>
      <c r="J12" s="1" t="s">
        <v>15</v>
      </c>
      <c r="K12" s="2">
        <v>0.05</v>
      </c>
      <c r="L12" s="1" t="s">
        <v>16</v>
      </c>
      <c r="M12" s="1">
        <v>13.97</v>
      </c>
      <c r="N12" s="1" t="s">
        <v>31</v>
      </c>
      <c r="O12" s="2">
        <f t="shared" si="0"/>
        <v>0.69850000000000012</v>
      </c>
      <c r="P12" s="1" t="s">
        <v>32</v>
      </c>
      <c r="Q12" s="1" t="s">
        <v>24</v>
      </c>
      <c r="R12" s="1"/>
      <c r="S12" s="1" t="s">
        <v>25</v>
      </c>
      <c r="T12" s="1" t="s">
        <v>26</v>
      </c>
      <c r="U12" s="1" t="s">
        <v>27</v>
      </c>
      <c r="V12" s="1" t="s">
        <v>28</v>
      </c>
      <c r="W12" s="1" t="s">
        <v>29</v>
      </c>
      <c r="X12" s="3" t="s">
        <v>30</v>
      </c>
      <c r="Z12" s="11" t="s">
        <v>34</v>
      </c>
    </row>
    <row r="13" spans="1:26">
      <c r="A13" s="1">
        <v>13</v>
      </c>
      <c r="B13" s="1">
        <v>444</v>
      </c>
      <c r="C13" s="1"/>
      <c r="D13" s="1">
        <v>7</v>
      </c>
      <c r="E13" s="1"/>
      <c r="F13" s="1"/>
      <c r="G13" s="9">
        <v>0.38</v>
      </c>
      <c r="H13" s="1" t="s">
        <v>15</v>
      </c>
      <c r="I13" s="9">
        <v>0.38</v>
      </c>
      <c r="J13" s="1" t="s">
        <v>15</v>
      </c>
      <c r="K13" s="2">
        <v>0.05</v>
      </c>
      <c r="L13" s="1" t="s">
        <v>16</v>
      </c>
      <c r="M13" s="1">
        <v>13.97</v>
      </c>
      <c r="N13" s="1" t="s">
        <v>31</v>
      </c>
      <c r="O13" s="2">
        <f t="shared" si="0"/>
        <v>0.69850000000000012</v>
      </c>
      <c r="P13" s="1" t="s">
        <v>32</v>
      </c>
      <c r="Q13" s="1" t="s">
        <v>24</v>
      </c>
      <c r="R13" s="1"/>
      <c r="S13" s="1" t="s">
        <v>25</v>
      </c>
      <c r="T13" s="1" t="s">
        <v>26</v>
      </c>
      <c r="U13" s="1" t="s">
        <v>27</v>
      </c>
      <c r="V13" s="1" t="s">
        <v>28</v>
      </c>
      <c r="W13" s="1" t="s">
        <v>29</v>
      </c>
      <c r="X13" s="1" t="s">
        <v>30</v>
      </c>
      <c r="Z13" s="11" t="s">
        <v>34</v>
      </c>
    </row>
    <row r="14" spans="1:26">
      <c r="A14" s="1"/>
      <c r="B14" s="1"/>
      <c r="C14" s="1"/>
      <c r="D14" s="1"/>
      <c r="E14" s="1">
        <v>1</v>
      </c>
      <c r="F14" s="1"/>
      <c r="G14" s="9">
        <v>0.28999999999999998</v>
      </c>
      <c r="H14" s="1" t="s">
        <v>15</v>
      </c>
      <c r="I14" s="9">
        <v>0.28999999999999998</v>
      </c>
      <c r="J14" s="1" t="s">
        <v>15</v>
      </c>
      <c r="K14" s="2">
        <v>0.04</v>
      </c>
      <c r="L14" s="1" t="s">
        <v>16</v>
      </c>
      <c r="M14" s="1">
        <v>13.97</v>
      </c>
      <c r="N14" s="1" t="s">
        <v>31</v>
      </c>
      <c r="O14" s="2">
        <f t="shared" si="0"/>
        <v>0.55880000000000007</v>
      </c>
      <c r="P14" s="1" t="s">
        <v>32</v>
      </c>
      <c r="Q14" s="1" t="s">
        <v>24</v>
      </c>
      <c r="R14" s="1"/>
      <c r="S14" s="1" t="s">
        <v>25</v>
      </c>
      <c r="T14" s="1" t="s">
        <v>26</v>
      </c>
      <c r="U14" s="1" t="s">
        <v>27</v>
      </c>
      <c r="V14" s="1" t="s">
        <v>28</v>
      </c>
      <c r="W14" s="1" t="s">
        <v>29</v>
      </c>
      <c r="X14" s="3" t="s">
        <v>30</v>
      </c>
      <c r="Z14" s="11" t="s">
        <v>34</v>
      </c>
    </row>
    <row r="15" spans="1:26" s="4" customFormat="1">
      <c r="A15" s="4" t="s">
        <v>23</v>
      </c>
      <c r="G15" s="10">
        <f>SUM(G2:G14)</f>
        <v>55.480000000000018</v>
      </c>
      <c r="H15" s="4" t="s">
        <v>15</v>
      </c>
      <c r="I15" s="10">
        <f>SUM(I2:I14)</f>
        <v>55.480000000000018</v>
      </c>
      <c r="J15" s="4" t="s">
        <v>15</v>
      </c>
      <c r="K15" s="5">
        <f>SUM(K2:K14)</f>
        <v>7.589999999999999</v>
      </c>
      <c r="L15" s="4" t="s">
        <v>16</v>
      </c>
      <c r="O15" s="5">
        <f>SUM(O2:O14)</f>
        <v>106.03230000000002</v>
      </c>
      <c r="P15" s="4" t="s">
        <v>32</v>
      </c>
    </row>
    <row r="16" spans="1:26">
      <c r="A16" s="1"/>
      <c r="B16" s="1"/>
    </row>
    <row r="17" spans="1:2">
      <c r="A17" s="1"/>
      <c r="B17" s="1"/>
    </row>
    <row r="18" spans="1:2">
      <c r="A18" s="1"/>
      <c r="B18" s="1"/>
    </row>
  </sheetData>
  <hyperlinks>
    <hyperlink ref="Z2" r:id="rId1"/>
    <hyperlink ref="Z3:Z14" r:id="rId2" display="Documentos escaneados SAG\444- El Crist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2013-10-07T16:49:58Z</dcterms:created>
  <dcterms:modified xsi:type="dcterms:W3CDTF">2013-11-27T15:51:12Z</dcterms:modified>
</cp:coreProperties>
</file>