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86" i="1"/>
  <c r="I86"/>
  <c r="G86"/>
  <c r="O8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8"/>
  <c r="O30"/>
  <c r="O32"/>
  <c r="O35"/>
  <c r="O38"/>
  <c r="O39"/>
  <c r="O42"/>
  <c r="O43"/>
  <c r="O46"/>
  <c r="O49"/>
  <c r="O52"/>
  <c r="O55"/>
  <c r="O58"/>
  <c r="O59"/>
  <c r="O60"/>
  <c r="O61"/>
  <c r="O62"/>
  <c r="O63"/>
  <c r="O64"/>
  <c r="O65"/>
  <c r="O67"/>
  <c r="O69"/>
  <c r="O71"/>
  <c r="O73"/>
  <c r="O76"/>
  <c r="O79"/>
  <c r="O82"/>
  <c r="O85"/>
  <c r="O2"/>
</calcChain>
</file>

<file path=xl/sharedStrings.xml><?xml version="1.0" encoding="utf-8"?>
<sst xmlns="http://schemas.openxmlformats.org/spreadsheetml/2006/main" count="821" uniqueCount="44">
  <si>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</si>
  <si>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</si>
  <si>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</si>
  <si>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</si>
  <si>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</si>
  <si>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</si>
  <si>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</si>
  <si>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</si>
  <si>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</si>
  <si>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</si>
  <si>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</si>
  <si>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</si>
  <si>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</si>
  <si>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</si>
  <si>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</si>
  <si>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</si>
  <si>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</si>
  <si>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</si>
  <si>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</si>
  <si>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</si>
  <si>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</si>
  <si>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</si>
  <si>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</si>
  <si>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Canales Huape Alto y Huape Bajo</t>
  </si>
  <si>
    <t>acciones</t>
  </si>
  <si>
    <t>Canal Galpon</t>
  </si>
  <si>
    <t>Canal del Derrame Fundo Odessa</t>
  </si>
  <si>
    <t>Canal de los Derrames Hijuelas III y V Fundo El Galpon</t>
  </si>
  <si>
    <t>Rio Claro</t>
  </si>
  <si>
    <t>Canal Derecho</t>
  </si>
  <si>
    <t>Estero del Huape</t>
  </si>
  <si>
    <t>Derrames del Fundo Odessa</t>
  </si>
  <si>
    <t>Derrames Hijuelas III y V Fundo El Galpon</t>
  </si>
  <si>
    <t>lts/seg/porcentaje</t>
  </si>
  <si>
    <t>lts/seg/acciones</t>
  </si>
  <si>
    <t>lts/seg</t>
  </si>
  <si>
    <t>Superficial</t>
  </si>
  <si>
    <t>Consuntivo</t>
  </si>
  <si>
    <t>Permanente y Continuo</t>
  </si>
  <si>
    <t>Proyecto de parcelacion</t>
  </si>
  <si>
    <t>No constituye derecho</t>
  </si>
  <si>
    <t>Total</t>
  </si>
  <si>
    <t>Documentos</t>
  </si>
  <si>
    <t>..\Documentos Escaneados SAG\1120-Santa Agueda.pdf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</si>
</sst>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20-Santa%20Agueda.pdf" TargetMode="External"/><Relationship Id="rId1" Type="http://schemas.openxmlformats.org/officeDocument/2006/relationships/hyperlink" Target="..\Documentos%20Escaneados%20SAG\1120-Santa%20Ague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6"/>
  <sheetViews>
    <sheetView tabSelected="1" topLeftCell="F1" zoomScale="80" zoomScaleNormal="80" workbookViewId="0">
      <selection activeCell="AE18" sqref="AE18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2" bestFit="1" customWidth="1"/>
    <col min="8" max="8" width="7.28515625" bestFit="1" customWidth="1"/>
    <col min="9" max="9" width="15.85546875" style="2" bestFit="1" customWidth="1"/>
    <col min="10" max="10" width="7.28515625" bestFit="1" customWidth="1"/>
    <col min="11" max="11" width="10.28515625" style="1" bestFit="1" customWidth="1"/>
    <col min="12" max="12" width="11.5703125" bestFit="1" customWidth="1"/>
    <col min="13" max="13" width="12.140625" bestFit="1" customWidth="1"/>
    <col min="14" max="14" width="19.42578125" bestFit="1" customWidth="1"/>
    <col min="15" max="15" width="7" bestFit="1" customWidth="1"/>
    <col min="16" max="16" width="7.28515625" bestFit="1" customWidth="1"/>
    <col min="17" max="17" width="14.42578125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7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4" t="s">
        <v>8</v>
      </c>
      <c r="J1" s="3" t="s">
        <v>7</v>
      </c>
      <c r="K1" s="5" t="s">
        <v>9</v>
      </c>
      <c r="L1" s="3" t="s">
        <v>7</v>
      </c>
      <c r="M1" s="6" t="s">
        <v>10</v>
      </c>
      <c r="N1" s="3" t="s">
        <v>7</v>
      </c>
      <c r="O1" s="6" t="s">
        <v>11</v>
      </c>
      <c r="P1" s="3" t="s">
        <v>7</v>
      </c>
      <c r="Q1" s="3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  <c r="Z1" s="7" t="s">
        <v>42</v>
      </c>
    </row>
    <row r="2" spans="1:26">
      <c r="A2">
        <v>7</v>
      </c>
      <c r="B2">
        <v>1120</v>
      </c>
      <c r="C2">
        <v>1</v>
      </c>
      <c r="G2" s="2">
        <v>34.9</v>
      </c>
      <c r="H2" t="s">
        <v>21</v>
      </c>
      <c r="I2" s="2">
        <v>20.2</v>
      </c>
      <c r="J2" t="s">
        <v>21</v>
      </c>
      <c r="K2" s="1">
        <v>6.77</v>
      </c>
      <c r="L2" t="s">
        <v>22</v>
      </c>
      <c r="M2">
        <v>221.2</v>
      </c>
      <c r="N2" t="s">
        <v>33</v>
      </c>
      <c r="O2">
        <f>K2*M2</f>
        <v>1497.5239999999999</v>
      </c>
      <c r="P2" t="s">
        <v>35</v>
      </c>
      <c r="Q2" t="s">
        <v>23</v>
      </c>
      <c r="S2" t="s">
        <v>30</v>
      </c>
      <c r="U2" t="s">
        <v>36</v>
      </c>
      <c r="V2" t="s">
        <v>37</v>
      </c>
      <c r="W2" t="s">
        <v>38</v>
      </c>
      <c r="X2" t="s">
        <v>39</v>
      </c>
      <c r="Z2" s="8" t="s">
        <v>43</v>
      </c>
    </row>
    <row r="3" spans="1:26">
      <c r="A3">
        <v>7</v>
      </c>
      <c r="B3">
        <v>1120</v>
      </c>
      <c r="C3">
        <v>2</v>
      </c>
      <c r="G3" s="2">
        <v>23.9</v>
      </c>
      <c r="H3" t="s">
        <v>21</v>
      </c>
      <c r="I3" s="2">
        <v>20.100000000000001</v>
      </c>
      <c r="J3" t="s">
        <v>21</v>
      </c>
      <c r="K3" s="1">
        <v>6.73</v>
      </c>
      <c r="L3" t="s">
        <v>22</v>
      </c>
      <c r="M3">
        <v>221.2</v>
      </c>
      <c r="N3" t="s">
        <v>33</v>
      </c>
      <c r="O3">
        <f t="shared" ref="O3:O65" si="0">K3*M3</f>
        <v>1488.6759999999999</v>
      </c>
      <c r="P3" t="s">
        <v>35</v>
      </c>
      <c r="Q3" t="s">
        <v>23</v>
      </c>
      <c r="S3" t="s">
        <v>30</v>
      </c>
      <c r="U3" t="s">
        <v>36</v>
      </c>
      <c r="V3" t="s">
        <v>37</v>
      </c>
      <c r="W3" t="s">
        <v>38</v>
      </c>
      <c r="X3" t="s">
        <v>39</v>
      </c>
      <c r="Z3" s="8" t="s">
        <v>43</v>
      </c>
    </row>
    <row r="4" spans="1:26">
      <c r="A4">
        <v>7</v>
      </c>
      <c r="B4">
        <v>1120</v>
      </c>
      <c r="C4">
        <v>3</v>
      </c>
      <c r="G4" s="2">
        <v>23.3</v>
      </c>
      <c r="H4" t="s">
        <v>21</v>
      </c>
      <c r="I4" s="2">
        <v>19.8</v>
      </c>
      <c r="J4" t="s">
        <v>21</v>
      </c>
      <c r="K4" s="1">
        <v>6.63</v>
      </c>
      <c r="L4" t="s">
        <v>22</v>
      </c>
      <c r="M4">
        <v>221.2</v>
      </c>
      <c r="N4" t="s">
        <v>33</v>
      </c>
      <c r="O4">
        <f t="shared" si="0"/>
        <v>1466.5559999999998</v>
      </c>
      <c r="P4" t="s">
        <v>35</v>
      </c>
      <c r="Q4" t="s">
        <v>23</v>
      </c>
      <c r="S4" t="s">
        <v>30</v>
      </c>
      <c r="U4" t="s">
        <v>36</v>
      </c>
      <c r="V4" t="s">
        <v>37</v>
      </c>
      <c r="W4" t="s">
        <v>38</v>
      </c>
      <c r="X4" t="s">
        <v>39</v>
      </c>
      <c r="Z4" s="8" t="s">
        <v>43</v>
      </c>
    </row>
    <row r="5" spans="1:26">
      <c r="A5">
        <v>7</v>
      </c>
      <c r="B5">
        <v>1120</v>
      </c>
      <c r="C5">
        <v>4</v>
      </c>
      <c r="G5" s="2">
        <v>18.2</v>
      </c>
      <c r="H5" t="s">
        <v>21</v>
      </c>
      <c r="I5" s="2">
        <v>17.7</v>
      </c>
      <c r="J5" t="s">
        <v>21</v>
      </c>
      <c r="K5" s="1">
        <v>5.93</v>
      </c>
      <c r="L5" t="s">
        <v>22</v>
      </c>
      <c r="M5">
        <v>221.2</v>
      </c>
      <c r="N5" t="s">
        <v>33</v>
      </c>
      <c r="O5">
        <f t="shared" si="0"/>
        <v>1311.7159999999999</v>
      </c>
      <c r="P5" t="s">
        <v>35</v>
      </c>
      <c r="Q5" t="s">
        <v>23</v>
      </c>
      <c r="S5" t="s">
        <v>30</v>
      </c>
      <c r="U5" t="s">
        <v>36</v>
      </c>
      <c r="V5" t="s">
        <v>37</v>
      </c>
      <c r="W5" t="s">
        <v>38</v>
      </c>
      <c r="X5" t="s">
        <v>39</v>
      </c>
      <c r="Z5" s="8" t="s">
        <v>43</v>
      </c>
    </row>
    <row r="6" spans="1:26">
      <c r="A6">
        <v>7</v>
      </c>
      <c r="B6">
        <v>1120</v>
      </c>
      <c r="C6">
        <v>5</v>
      </c>
      <c r="G6" s="2">
        <v>12.8</v>
      </c>
      <c r="H6" t="s">
        <v>21</v>
      </c>
      <c r="I6" s="2">
        <v>12.4</v>
      </c>
      <c r="J6" t="s">
        <v>21</v>
      </c>
      <c r="K6" s="1">
        <v>4.1500000000000004</v>
      </c>
      <c r="L6" t="s">
        <v>22</v>
      </c>
      <c r="M6">
        <v>221.2</v>
      </c>
      <c r="N6" t="s">
        <v>33</v>
      </c>
      <c r="O6">
        <f t="shared" si="0"/>
        <v>917.98</v>
      </c>
      <c r="P6" t="s">
        <v>35</v>
      </c>
      <c r="Q6" t="s">
        <v>23</v>
      </c>
      <c r="S6" t="s">
        <v>30</v>
      </c>
      <c r="U6" t="s">
        <v>36</v>
      </c>
      <c r="V6" t="s">
        <v>37</v>
      </c>
      <c r="W6" t="s">
        <v>38</v>
      </c>
      <c r="X6" t="s">
        <v>39</v>
      </c>
      <c r="Z6" s="8" t="s">
        <v>43</v>
      </c>
    </row>
    <row r="7" spans="1:26">
      <c r="A7">
        <v>7</v>
      </c>
      <c r="B7">
        <v>1120</v>
      </c>
      <c r="C7">
        <v>6</v>
      </c>
      <c r="G7" s="2">
        <v>23.2</v>
      </c>
      <c r="H7" t="s">
        <v>21</v>
      </c>
      <c r="I7" s="2">
        <v>20.3</v>
      </c>
      <c r="J7" t="s">
        <v>21</v>
      </c>
      <c r="K7" s="1">
        <v>6.8</v>
      </c>
      <c r="L7" t="s">
        <v>22</v>
      </c>
      <c r="M7">
        <v>221.2</v>
      </c>
      <c r="N7" t="s">
        <v>33</v>
      </c>
      <c r="O7">
        <f t="shared" si="0"/>
        <v>1504.1599999999999</v>
      </c>
      <c r="P7" t="s">
        <v>35</v>
      </c>
      <c r="Q7" t="s">
        <v>23</v>
      </c>
      <c r="S7" t="s">
        <v>30</v>
      </c>
      <c r="U7" t="s">
        <v>36</v>
      </c>
      <c r="V7" t="s">
        <v>37</v>
      </c>
      <c r="W7" t="s">
        <v>38</v>
      </c>
      <c r="X7" t="s">
        <v>39</v>
      </c>
      <c r="Z7" s="8" t="s">
        <v>43</v>
      </c>
    </row>
    <row r="8" spans="1:26">
      <c r="A8">
        <v>7</v>
      </c>
      <c r="B8">
        <v>1120</v>
      </c>
      <c r="C8">
        <v>7</v>
      </c>
      <c r="G8" s="2">
        <v>33.299999999999997</v>
      </c>
      <c r="H8" t="s">
        <v>21</v>
      </c>
      <c r="I8" s="2">
        <v>20.100000000000001</v>
      </c>
      <c r="J8" t="s">
        <v>21</v>
      </c>
      <c r="K8" s="1">
        <v>6.73</v>
      </c>
      <c r="L8" t="s">
        <v>22</v>
      </c>
      <c r="M8">
        <v>221.2</v>
      </c>
      <c r="N8" t="s">
        <v>33</v>
      </c>
      <c r="O8">
        <f t="shared" si="0"/>
        <v>1488.6759999999999</v>
      </c>
      <c r="P8" t="s">
        <v>35</v>
      </c>
      <c r="Q8" t="s">
        <v>23</v>
      </c>
      <c r="S8" t="s">
        <v>30</v>
      </c>
      <c r="U8" t="s">
        <v>36</v>
      </c>
      <c r="V8" t="s">
        <v>37</v>
      </c>
      <c r="W8" t="s">
        <v>38</v>
      </c>
      <c r="X8" t="s">
        <v>39</v>
      </c>
      <c r="Z8" s="8" t="s">
        <v>43</v>
      </c>
    </row>
    <row r="9" spans="1:26">
      <c r="A9">
        <v>7</v>
      </c>
      <c r="B9">
        <v>1120</v>
      </c>
      <c r="C9">
        <v>8</v>
      </c>
      <c r="G9" s="2">
        <v>37.299999999999997</v>
      </c>
      <c r="H9" t="s">
        <v>21</v>
      </c>
      <c r="I9" s="2">
        <v>20</v>
      </c>
      <c r="J9" t="s">
        <v>21</v>
      </c>
      <c r="K9" s="1">
        <v>6.7</v>
      </c>
      <c r="L9" t="s">
        <v>22</v>
      </c>
      <c r="M9">
        <v>221.2</v>
      </c>
      <c r="N9" t="s">
        <v>33</v>
      </c>
      <c r="O9">
        <f t="shared" si="0"/>
        <v>1482.04</v>
      </c>
      <c r="P9" t="s">
        <v>35</v>
      </c>
      <c r="Q9" t="s">
        <v>23</v>
      </c>
      <c r="S9" t="s">
        <v>30</v>
      </c>
      <c r="U9" t="s">
        <v>36</v>
      </c>
      <c r="V9" t="s">
        <v>37</v>
      </c>
      <c r="W9" t="s">
        <v>38</v>
      </c>
      <c r="X9" t="s">
        <v>39</v>
      </c>
      <c r="Z9" s="8" t="s">
        <v>43</v>
      </c>
    </row>
    <row r="10" spans="1:26">
      <c r="A10">
        <v>7</v>
      </c>
      <c r="B10">
        <v>1120</v>
      </c>
      <c r="C10">
        <v>9</v>
      </c>
      <c r="G10" s="2">
        <v>23</v>
      </c>
      <c r="H10" t="s">
        <v>21</v>
      </c>
      <c r="I10" s="2">
        <v>20.2</v>
      </c>
      <c r="J10" t="s">
        <v>21</v>
      </c>
      <c r="K10" s="1">
        <v>6.77</v>
      </c>
      <c r="L10" t="s">
        <v>22</v>
      </c>
      <c r="M10">
        <v>221.2</v>
      </c>
      <c r="N10" t="s">
        <v>33</v>
      </c>
      <c r="O10">
        <f t="shared" si="0"/>
        <v>1497.5239999999999</v>
      </c>
      <c r="P10" t="s">
        <v>35</v>
      </c>
      <c r="Q10" t="s">
        <v>23</v>
      </c>
      <c r="S10" t="s">
        <v>30</v>
      </c>
      <c r="U10" t="s">
        <v>36</v>
      </c>
      <c r="V10" t="s">
        <v>37</v>
      </c>
      <c r="W10" t="s">
        <v>38</v>
      </c>
      <c r="X10" t="s">
        <v>39</v>
      </c>
      <c r="Z10" s="8" t="s">
        <v>43</v>
      </c>
    </row>
    <row r="11" spans="1:26">
      <c r="A11">
        <v>7</v>
      </c>
      <c r="B11">
        <v>1120</v>
      </c>
      <c r="C11">
        <v>10</v>
      </c>
      <c r="G11" s="2">
        <v>20.7</v>
      </c>
      <c r="H11" t="s">
        <v>21</v>
      </c>
      <c r="I11" s="2">
        <v>19.7</v>
      </c>
      <c r="J11" t="s">
        <v>21</v>
      </c>
      <c r="K11" s="1">
        <v>6.6</v>
      </c>
      <c r="L11" t="s">
        <v>22</v>
      </c>
      <c r="M11">
        <v>221.2</v>
      </c>
      <c r="N11" t="s">
        <v>33</v>
      </c>
      <c r="O11">
        <f t="shared" si="0"/>
        <v>1459.9199999999998</v>
      </c>
      <c r="P11" t="s">
        <v>35</v>
      </c>
      <c r="Q11" t="s">
        <v>23</v>
      </c>
      <c r="S11" t="s">
        <v>30</v>
      </c>
      <c r="U11" t="s">
        <v>36</v>
      </c>
      <c r="V11" t="s">
        <v>37</v>
      </c>
      <c r="W11" t="s">
        <v>38</v>
      </c>
      <c r="X11" t="s">
        <v>39</v>
      </c>
      <c r="Z11" s="8" t="s">
        <v>43</v>
      </c>
    </row>
    <row r="12" spans="1:26">
      <c r="A12">
        <v>7</v>
      </c>
      <c r="B12">
        <v>1120</v>
      </c>
      <c r="C12">
        <v>11</v>
      </c>
      <c r="G12" s="2">
        <v>20.399999999999999</v>
      </c>
      <c r="H12" t="s">
        <v>21</v>
      </c>
      <c r="I12" s="2">
        <v>17.399999999999999</v>
      </c>
      <c r="J12" t="s">
        <v>21</v>
      </c>
      <c r="K12" s="1">
        <v>5.83</v>
      </c>
      <c r="L12" t="s">
        <v>22</v>
      </c>
      <c r="M12">
        <v>221.2</v>
      </c>
      <c r="N12" t="s">
        <v>33</v>
      </c>
      <c r="O12">
        <f t="shared" si="0"/>
        <v>1289.596</v>
      </c>
      <c r="P12" t="s">
        <v>35</v>
      </c>
      <c r="Q12" t="s">
        <v>23</v>
      </c>
      <c r="S12" t="s">
        <v>30</v>
      </c>
      <c r="U12" t="s">
        <v>36</v>
      </c>
      <c r="V12" t="s">
        <v>37</v>
      </c>
      <c r="W12" t="s">
        <v>38</v>
      </c>
      <c r="X12" t="s">
        <v>39</v>
      </c>
      <c r="Z12" s="8" t="s">
        <v>43</v>
      </c>
    </row>
    <row r="13" spans="1:26">
      <c r="A13">
        <v>7</v>
      </c>
      <c r="B13">
        <v>1120</v>
      </c>
      <c r="C13">
        <v>12</v>
      </c>
      <c r="G13" s="2">
        <v>14.2</v>
      </c>
      <c r="H13" t="s">
        <v>21</v>
      </c>
      <c r="I13" s="2">
        <v>13.3</v>
      </c>
      <c r="J13" t="s">
        <v>21</v>
      </c>
      <c r="K13" s="1">
        <v>4.46</v>
      </c>
      <c r="L13" t="s">
        <v>22</v>
      </c>
      <c r="M13">
        <v>221.2</v>
      </c>
      <c r="N13" t="s">
        <v>33</v>
      </c>
      <c r="O13">
        <f t="shared" si="0"/>
        <v>986.55199999999991</v>
      </c>
      <c r="P13" t="s">
        <v>35</v>
      </c>
      <c r="Q13" t="s">
        <v>23</v>
      </c>
      <c r="S13" t="s">
        <v>30</v>
      </c>
      <c r="U13" t="s">
        <v>36</v>
      </c>
      <c r="V13" t="s">
        <v>37</v>
      </c>
      <c r="W13" t="s">
        <v>38</v>
      </c>
      <c r="X13" t="s">
        <v>39</v>
      </c>
      <c r="Z13" s="8" t="s">
        <v>43</v>
      </c>
    </row>
    <row r="14" spans="1:26">
      <c r="A14">
        <v>7</v>
      </c>
      <c r="B14">
        <v>1120</v>
      </c>
      <c r="C14">
        <v>13</v>
      </c>
      <c r="G14" s="2">
        <v>25.9</v>
      </c>
      <c r="H14" t="s">
        <v>21</v>
      </c>
      <c r="I14" s="2">
        <v>19.5</v>
      </c>
      <c r="J14" t="s">
        <v>21</v>
      </c>
      <c r="K14" s="1">
        <v>11.88</v>
      </c>
      <c r="L14" t="s">
        <v>22</v>
      </c>
      <c r="M14">
        <v>142.80000000000001</v>
      </c>
      <c r="N14" t="s">
        <v>33</v>
      </c>
      <c r="O14">
        <f t="shared" si="0"/>
        <v>1696.4640000000002</v>
      </c>
      <c r="P14" t="s">
        <v>35</v>
      </c>
      <c r="Q14" t="s">
        <v>29</v>
      </c>
      <c r="S14" t="s">
        <v>30</v>
      </c>
      <c r="U14" t="s">
        <v>36</v>
      </c>
      <c r="V14" t="s">
        <v>37</v>
      </c>
      <c r="W14" t="s">
        <v>38</v>
      </c>
      <c r="X14" t="s">
        <v>39</v>
      </c>
      <c r="Z14" s="8" t="s">
        <v>43</v>
      </c>
    </row>
    <row r="15" spans="1:26">
      <c r="A15">
        <v>7</v>
      </c>
      <c r="B15">
        <v>1120</v>
      </c>
      <c r="C15">
        <v>14</v>
      </c>
      <c r="G15" s="2">
        <v>26.6</v>
      </c>
      <c r="H15" t="s">
        <v>21</v>
      </c>
      <c r="I15" s="2">
        <v>22.3</v>
      </c>
      <c r="J15" t="s">
        <v>21</v>
      </c>
      <c r="K15" s="1">
        <v>13.59</v>
      </c>
      <c r="L15" t="s">
        <v>22</v>
      </c>
      <c r="M15">
        <v>142.80000000000001</v>
      </c>
      <c r="N15" t="s">
        <v>33</v>
      </c>
      <c r="O15">
        <f t="shared" si="0"/>
        <v>1940.652</v>
      </c>
      <c r="P15" t="s">
        <v>35</v>
      </c>
      <c r="Q15" t="s">
        <v>29</v>
      </c>
      <c r="S15" t="s">
        <v>30</v>
      </c>
      <c r="U15" t="s">
        <v>36</v>
      </c>
      <c r="V15" t="s">
        <v>37</v>
      </c>
      <c r="W15" t="s">
        <v>38</v>
      </c>
      <c r="X15" t="s">
        <v>39</v>
      </c>
      <c r="Z15" s="8" t="s">
        <v>43</v>
      </c>
    </row>
    <row r="16" spans="1:26">
      <c r="A16">
        <v>7</v>
      </c>
      <c r="B16">
        <v>1120</v>
      </c>
      <c r="C16">
        <v>15</v>
      </c>
      <c r="G16" s="2">
        <v>22.5</v>
      </c>
      <c r="H16" t="s">
        <v>21</v>
      </c>
      <c r="I16" s="2">
        <v>22.5</v>
      </c>
      <c r="J16" t="s">
        <v>21</v>
      </c>
      <c r="K16" s="1">
        <v>13.71</v>
      </c>
      <c r="L16" t="s">
        <v>22</v>
      </c>
      <c r="M16">
        <v>142.80000000000001</v>
      </c>
      <c r="N16" t="s">
        <v>33</v>
      </c>
      <c r="O16">
        <f t="shared" si="0"/>
        <v>1957.7880000000002</v>
      </c>
      <c r="P16" t="s">
        <v>35</v>
      </c>
      <c r="Q16" t="s">
        <v>29</v>
      </c>
      <c r="S16" t="s">
        <v>30</v>
      </c>
      <c r="U16" t="s">
        <v>36</v>
      </c>
      <c r="V16" t="s">
        <v>37</v>
      </c>
      <c r="W16" t="s">
        <v>38</v>
      </c>
      <c r="X16" t="s">
        <v>39</v>
      </c>
      <c r="Z16" s="8" t="s">
        <v>43</v>
      </c>
    </row>
    <row r="17" spans="1:26">
      <c r="A17">
        <v>7</v>
      </c>
      <c r="B17">
        <v>1120</v>
      </c>
      <c r="C17">
        <v>16</v>
      </c>
      <c r="G17" s="2">
        <v>26.1</v>
      </c>
      <c r="H17" t="s">
        <v>21</v>
      </c>
      <c r="I17" s="2">
        <v>22</v>
      </c>
      <c r="J17" t="s">
        <v>21</v>
      </c>
      <c r="K17" s="1">
        <v>13.4</v>
      </c>
      <c r="L17" t="s">
        <v>22</v>
      </c>
      <c r="M17">
        <v>142.80000000000001</v>
      </c>
      <c r="N17" t="s">
        <v>33</v>
      </c>
      <c r="O17">
        <f t="shared" si="0"/>
        <v>1913.5200000000002</v>
      </c>
      <c r="P17" t="s">
        <v>35</v>
      </c>
      <c r="Q17" t="s">
        <v>29</v>
      </c>
      <c r="S17" t="s">
        <v>30</v>
      </c>
      <c r="U17" t="s">
        <v>36</v>
      </c>
      <c r="V17" t="s">
        <v>37</v>
      </c>
      <c r="W17" t="s">
        <v>38</v>
      </c>
      <c r="X17" t="s">
        <v>39</v>
      </c>
      <c r="Z17" s="8" t="s">
        <v>43</v>
      </c>
    </row>
    <row r="18" spans="1:26">
      <c r="A18">
        <v>7</v>
      </c>
      <c r="B18">
        <v>1120</v>
      </c>
      <c r="C18">
        <v>17</v>
      </c>
      <c r="G18" s="2">
        <v>28.9</v>
      </c>
      <c r="H18" t="s">
        <v>21</v>
      </c>
      <c r="I18" s="2">
        <v>19.5</v>
      </c>
      <c r="J18" t="s">
        <v>21</v>
      </c>
      <c r="K18" s="1">
        <v>11.88</v>
      </c>
      <c r="L18" t="s">
        <v>22</v>
      </c>
      <c r="M18">
        <v>142.80000000000001</v>
      </c>
      <c r="N18" t="s">
        <v>33</v>
      </c>
      <c r="O18">
        <f t="shared" si="0"/>
        <v>1696.4640000000002</v>
      </c>
      <c r="P18" t="s">
        <v>35</v>
      </c>
      <c r="Q18" t="s">
        <v>29</v>
      </c>
      <c r="S18" t="s">
        <v>30</v>
      </c>
      <c r="U18" t="s">
        <v>36</v>
      </c>
      <c r="V18" t="s">
        <v>37</v>
      </c>
      <c r="W18" t="s">
        <v>38</v>
      </c>
      <c r="X18" t="s">
        <v>39</v>
      </c>
      <c r="Z18" s="8" t="s">
        <v>43</v>
      </c>
    </row>
    <row r="19" spans="1:26">
      <c r="A19">
        <v>7</v>
      </c>
      <c r="B19">
        <v>1120</v>
      </c>
      <c r="C19">
        <v>18</v>
      </c>
      <c r="G19" s="2">
        <v>19.100000000000001</v>
      </c>
      <c r="H19" t="s">
        <v>21</v>
      </c>
      <c r="I19" s="2">
        <v>19.100000000000001</v>
      </c>
      <c r="J19" t="s">
        <v>21</v>
      </c>
      <c r="K19" s="1">
        <v>11.64</v>
      </c>
      <c r="L19" t="s">
        <v>22</v>
      </c>
      <c r="M19">
        <v>142.80000000000001</v>
      </c>
      <c r="N19" t="s">
        <v>33</v>
      </c>
      <c r="O19">
        <f t="shared" si="0"/>
        <v>1662.1920000000002</v>
      </c>
      <c r="P19" t="s">
        <v>35</v>
      </c>
      <c r="Q19" t="s">
        <v>29</v>
      </c>
      <c r="S19" t="s">
        <v>30</v>
      </c>
      <c r="U19" t="s">
        <v>36</v>
      </c>
      <c r="V19" t="s">
        <v>37</v>
      </c>
      <c r="W19" t="s">
        <v>38</v>
      </c>
      <c r="X19" t="s">
        <v>39</v>
      </c>
      <c r="Z19" s="8" t="s">
        <v>43</v>
      </c>
    </row>
    <row r="20" spans="1:26">
      <c r="A20">
        <v>7</v>
      </c>
      <c r="B20">
        <v>1120</v>
      </c>
      <c r="C20">
        <v>19</v>
      </c>
      <c r="G20" s="2">
        <v>17.5</v>
      </c>
      <c r="H20" t="s">
        <v>21</v>
      </c>
      <c r="I20" s="2">
        <v>17.5</v>
      </c>
      <c r="J20" t="s">
        <v>21</v>
      </c>
      <c r="K20" s="1">
        <v>10.66</v>
      </c>
      <c r="L20" t="s">
        <v>22</v>
      </c>
      <c r="M20">
        <v>142.80000000000001</v>
      </c>
      <c r="N20" t="s">
        <v>33</v>
      </c>
      <c r="O20">
        <f t="shared" si="0"/>
        <v>1522.248</v>
      </c>
      <c r="P20" t="s">
        <v>35</v>
      </c>
      <c r="Q20" t="s">
        <v>29</v>
      </c>
      <c r="S20" t="s">
        <v>30</v>
      </c>
      <c r="U20" t="s">
        <v>36</v>
      </c>
      <c r="V20" t="s">
        <v>37</v>
      </c>
      <c r="W20" t="s">
        <v>38</v>
      </c>
      <c r="X20" t="s">
        <v>39</v>
      </c>
      <c r="Z20" s="8" t="s">
        <v>43</v>
      </c>
    </row>
    <row r="21" spans="1:26">
      <c r="A21">
        <v>7</v>
      </c>
      <c r="B21">
        <v>1120</v>
      </c>
      <c r="C21">
        <v>20</v>
      </c>
      <c r="G21" s="2">
        <v>12.7</v>
      </c>
      <c r="H21" t="s">
        <v>21</v>
      </c>
      <c r="I21" s="2">
        <v>12.7</v>
      </c>
      <c r="J21" t="s">
        <v>21</v>
      </c>
      <c r="K21" s="1">
        <v>49.5</v>
      </c>
      <c r="L21" t="s">
        <v>24</v>
      </c>
      <c r="M21">
        <v>0.26</v>
      </c>
      <c r="N21" t="s">
        <v>34</v>
      </c>
      <c r="O21">
        <f t="shared" si="0"/>
        <v>12.870000000000001</v>
      </c>
      <c r="P21" t="s">
        <v>35</v>
      </c>
      <c r="Q21" t="s">
        <v>25</v>
      </c>
      <c r="S21" t="s">
        <v>28</v>
      </c>
      <c r="U21" t="s">
        <v>36</v>
      </c>
      <c r="V21" t="s">
        <v>37</v>
      </c>
      <c r="W21" t="s">
        <v>38</v>
      </c>
      <c r="X21" t="s">
        <v>39</v>
      </c>
      <c r="Z21" s="8" t="s">
        <v>43</v>
      </c>
    </row>
    <row r="22" spans="1:26">
      <c r="A22">
        <v>7</v>
      </c>
      <c r="B22">
        <v>1120</v>
      </c>
      <c r="C22">
        <v>21</v>
      </c>
      <c r="G22" s="2">
        <v>12.7</v>
      </c>
      <c r="H22" t="s">
        <v>21</v>
      </c>
      <c r="I22" s="2">
        <v>12.7</v>
      </c>
      <c r="J22" t="s">
        <v>21</v>
      </c>
      <c r="K22" s="1">
        <v>49.5</v>
      </c>
      <c r="L22" t="s">
        <v>24</v>
      </c>
      <c r="M22">
        <v>0.26</v>
      </c>
      <c r="N22" t="s">
        <v>34</v>
      </c>
      <c r="O22">
        <f t="shared" si="0"/>
        <v>12.870000000000001</v>
      </c>
      <c r="P22" t="s">
        <v>35</v>
      </c>
      <c r="Q22" t="s">
        <v>25</v>
      </c>
      <c r="S22" t="s">
        <v>28</v>
      </c>
      <c r="U22" t="s">
        <v>36</v>
      </c>
      <c r="V22" t="s">
        <v>37</v>
      </c>
      <c r="W22" t="s">
        <v>38</v>
      </c>
      <c r="X22" t="s">
        <v>39</v>
      </c>
      <c r="Z22" s="8" t="s">
        <v>43</v>
      </c>
    </row>
    <row r="23" spans="1:26">
      <c r="A23">
        <v>7</v>
      </c>
      <c r="B23">
        <v>1120</v>
      </c>
      <c r="C23">
        <v>22</v>
      </c>
      <c r="G23" s="2">
        <v>12</v>
      </c>
      <c r="H23" t="s">
        <v>21</v>
      </c>
      <c r="I23" s="2">
        <v>12</v>
      </c>
      <c r="J23" t="s">
        <v>21</v>
      </c>
      <c r="K23" s="1">
        <v>46.78</v>
      </c>
      <c r="L23" t="s">
        <v>24</v>
      </c>
      <c r="M23">
        <v>0.26</v>
      </c>
      <c r="N23" t="s">
        <v>34</v>
      </c>
      <c r="O23">
        <f t="shared" si="0"/>
        <v>12.162800000000001</v>
      </c>
      <c r="P23" t="s">
        <v>35</v>
      </c>
      <c r="Q23" t="s">
        <v>25</v>
      </c>
      <c r="S23" t="s">
        <v>28</v>
      </c>
      <c r="U23" t="s">
        <v>36</v>
      </c>
      <c r="V23" t="s">
        <v>37</v>
      </c>
      <c r="W23" t="s">
        <v>38</v>
      </c>
      <c r="X23" t="s">
        <v>39</v>
      </c>
      <c r="Z23" s="8" t="s">
        <v>43</v>
      </c>
    </row>
    <row r="24" spans="1:26">
      <c r="A24">
        <v>7</v>
      </c>
      <c r="B24">
        <v>1120</v>
      </c>
      <c r="C24">
        <v>23</v>
      </c>
      <c r="G24" s="2">
        <v>9.5</v>
      </c>
      <c r="H24" t="s">
        <v>21</v>
      </c>
      <c r="I24" s="2">
        <v>9.5</v>
      </c>
      <c r="J24" t="s">
        <v>21</v>
      </c>
      <c r="K24" s="1">
        <v>37.03</v>
      </c>
      <c r="L24" t="s">
        <v>24</v>
      </c>
      <c r="M24">
        <v>0.26</v>
      </c>
      <c r="N24" t="s">
        <v>34</v>
      </c>
      <c r="O24">
        <f t="shared" si="0"/>
        <v>9.6278000000000006</v>
      </c>
      <c r="P24" t="s">
        <v>35</v>
      </c>
      <c r="Q24" t="s">
        <v>25</v>
      </c>
      <c r="S24" t="s">
        <v>28</v>
      </c>
      <c r="U24" t="s">
        <v>36</v>
      </c>
      <c r="V24" t="s">
        <v>37</v>
      </c>
      <c r="W24" t="s">
        <v>38</v>
      </c>
      <c r="X24" t="s">
        <v>39</v>
      </c>
      <c r="Z24" s="8" t="s">
        <v>43</v>
      </c>
    </row>
    <row r="25" spans="1:26">
      <c r="A25">
        <v>7</v>
      </c>
      <c r="B25">
        <v>1120</v>
      </c>
      <c r="C25">
        <v>24</v>
      </c>
      <c r="G25" s="2">
        <v>9.6</v>
      </c>
      <c r="H25" t="s">
        <v>21</v>
      </c>
      <c r="I25" s="2">
        <v>9.6</v>
      </c>
      <c r="J25" t="s">
        <v>21</v>
      </c>
      <c r="K25" s="1">
        <v>37.42</v>
      </c>
      <c r="L25" t="s">
        <v>24</v>
      </c>
      <c r="M25">
        <v>0.26</v>
      </c>
      <c r="N25" t="s">
        <v>34</v>
      </c>
      <c r="O25">
        <f t="shared" si="0"/>
        <v>9.7292000000000005</v>
      </c>
      <c r="P25" t="s">
        <v>35</v>
      </c>
      <c r="Q25" t="s">
        <v>25</v>
      </c>
      <c r="S25" t="s">
        <v>28</v>
      </c>
      <c r="U25" t="s">
        <v>36</v>
      </c>
      <c r="V25" t="s">
        <v>37</v>
      </c>
      <c r="W25" t="s">
        <v>38</v>
      </c>
      <c r="X25" t="s">
        <v>39</v>
      </c>
      <c r="Z25" s="8" t="s">
        <v>43</v>
      </c>
    </row>
    <row r="26" spans="1:26">
      <c r="A26">
        <v>7</v>
      </c>
      <c r="B26">
        <v>1120</v>
      </c>
      <c r="C26">
        <v>25</v>
      </c>
      <c r="G26" s="2">
        <v>9.6999999999999993</v>
      </c>
      <c r="H26" t="s">
        <v>21</v>
      </c>
      <c r="I26" s="2">
        <v>9.6999999999999993</v>
      </c>
      <c r="J26" t="s">
        <v>21</v>
      </c>
      <c r="K26" s="1">
        <v>35.28</v>
      </c>
      <c r="L26" t="s">
        <v>24</v>
      </c>
      <c r="M26">
        <v>0.33</v>
      </c>
      <c r="N26" t="s">
        <v>34</v>
      </c>
      <c r="O26">
        <f t="shared" si="0"/>
        <v>11.6424</v>
      </c>
      <c r="P26" t="s">
        <v>35</v>
      </c>
      <c r="Q26" t="s">
        <v>25</v>
      </c>
      <c r="S26" t="s">
        <v>28</v>
      </c>
      <c r="U26" t="s">
        <v>36</v>
      </c>
      <c r="V26" t="s">
        <v>37</v>
      </c>
      <c r="W26" t="s">
        <v>38</v>
      </c>
      <c r="X26" t="s">
        <v>39</v>
      </c>
      <c r="Z26" s="8" t="s">
        <v>43</v>
      </c>
    </row>
    <row r="27" spans="1:26">
      <c r="A27">
        <v>7</v>
      </c>
      <c r="B27">
        <v>1120</v>
      </c>
      <c r="C27">
        <v>25</v>
      </c>
      <c r="K27" s="1">
        <v>3.66</v>
      </c>
      <c r="L27" t="s">
        <v>22</v>
      </c>
      <c r="Q27" t="s">
        <v>26</v>
      </c>
      <c r="S27" t="s">
        <v>31</v>
      </c>
      <c r="Y27" t="s">
        <v>40</v>
      </c>
      <c r="Z27" s="8" t="s">
        <v>43</v>
      </c>
    </row>
    <row r="28" spans="1:26">
      <c r="A28">
        <v>7</v>
      </c>
      <c r="B28">
        <v>1120</v>
      </c>
      <c r="C28">
        <v>26</v>
      </c>
      <c r="G28" s="2">
        <v>12.4</v>
      </c>
      <c r="H28" t="s">
        <v>21</v>
      </c>
      <c r="I28" s="2">
        <v>12.4</v>
      </c>
      <c r="J28" t="s">
        <v>21</v>
      </c>
      <c r="K28" s="1">
        <v>45.22</v>
      </c>
      <c r="L28" t="s">
        <v>24</v>
      </c>
      <c r="M28">
        <v>0.33</v>
      </c>
      <c r="N28" t="s">
        <v>34</v>
      </c>
      <c r="O28">
        <f t="shared" si="0"/>
        <v>14.922600000000001</v>
      </c>
      <c r="P28" t="s">
        <v>35</v>
      </c>
      <c r="Q28" t="s">
        <v>25</v>
      </c>
      <c r="S28" t="s">
        <v>28</v>
      </c>
      <c r="U28" t="s">
        <v>36</v>
      </c>
      <c r="V28" t="s">
        <v>37</v>
      </c>
      <c r="W28" t="s">
        <v>38</v>
      </c>
      <c r="X28" t="s">
        <v>39</v>
      </c>
      <c r="Z28" s="8" t="s">
        <v>43</v>
      </c>
    </row>
    <row r="29" spans="1:26">
      <c r="A29">
        <v>7</v>
      </c>
      <c r="B29">
        <v>1120</v>
      </c>
      <c r="C29">
        <v>26</v>
      </c>
      <c r="K29" s="1">
        <v>4.68</v>
      </c>
      <c r="L29" t="s">
        <v>22</v>
      </c>
      <c r="Q29" t="s">
        <v>26</v>
      </c>
      <c r="S29" t="s">
        <v>31</v>
      </c>
      <c r="Y29" t="s">
        <v>40</v>
      </c>
      <c r="Z29" s="8" t="s">
        <v>43</v>
      </c>
    </row>
    <row r="30" spans="1:26">
      <c r="A30">
        <v>7</v>
      </c>
      <c r="B30">
        <v>1120</v>
      </c>
      <c r="C30">
        <v>27</v>
      </c>
      <c r="G30" s="2">
        <v>15.3</v>
      </c>
      <c r="H30" t="s">
        <v>21</v>
      </c>
      <c r="I30" s="2">
        <v>15.1</v>
      </c>
      <c r="J30" t="s">
        <v>21</v>
      </c>
      <c r="K30" s="1">
        <v>55.07</v>
      </c>
      <c r="L30" t="s">
        <v>24</v>
      </c>
      <c r="M30">
        <v>0.33</v>
      </c>
      <c r="N30" t="s">
        <v>34</v>
      </c>
      <c r="O30">
        <f t="shared" si="0"/>
        <v>18.173100000000002</v>
      </c>
      <c r="P30" t="s">
        <v>35</v>
      </c>
      <c r="Q30" t="s">
        <v>25</v>
      </c>
      <c r="S30" t="s">
        <v>28</v>
      </c>
      <c r="U30" t="s">
        <v>36</v>
      </c>
      <c r="V30" t="s">
        <v>37</v>
      </c>
      <c r="W30" t="s">
        <v>38</v>
      </c>
      <c r="X30" t="s">
        <v>39</v>
      </c>
      <c r="Z30" s="8" t="s">
        <v>43</v>
      </c>
    </row>
    <row r="31" spans="1:26">
      <c r="A31">
        <v>7</v>
      </c>
      <c r="B31">
        <v>1120</v>
      </c>
      <c r="C31">
        <v>27</v>
      </c>
      <c r="K31" s="1">
        <v>5.7</v>
      </c>
      <c r="L31" t="s">
        <v>22</v>
      </c>
      <c r="Q31" t="s">
        <v>26</v>
      </c>
      <c r="S31" t="s">
        <v>31</v>
      </c>
      <c r="Y31" t="s">
        <v>40</v>
      </c>
      <c r="Z31" s="8" t="s">
        <v>43</v>
      </c>
    </row>
    <row r="32" spans="1:26">
      <c r="A32">
        <v>7</v>
      </c>
      <c r="B32">
        <v>1120</v>
      </c>
      <c r="C32">
        <v>28</v>
      </c>
      <c r="G32" s="2">
        <v>11.8</v>
      </c>
      <c r="H32" t="s">
        <v>21</v>
      </c>
      <c r="I32" s="2">
        <v>11.8</v>
      </c>
      <c r="J32" t="s">
        <v>21</v>
      </c>
      <c r="K32" s="1">
        <v>30.13</v>
      </c>
      <c r="L32" t="s">
        <v>24</v>
      </c>
      <c r="M32">
        <v>0.33</v>
      </c>
      <c r="N32" t="s">
        <v>34</v>
      </c>
      <c r="O32">
        <f t="shared" si="0"/>
        <v>9.9428999999999998</v>
      </c>
      <c r="P32" t="s">
        <v>35</v>
      </c>
      <c r="Q32" t="s">
        <v>25</v>
      </c>
      <c r="S32" t="s">
        <v>28</v>
      </c>
      <c r="U32" t="s">
        <v>36</v>
      </c>
      <c r="V32" t="s">
        <v>37</v>
      </c>
      <c r="W32" t="s">
        <v>38</v>
      </c>
      <c r="X32" t="s">
        <v>39</v>
      </c>
      <c r="Z32" s="8" t="s">
        <v>43</v>
      </c>
    </row>
    <row r="33" spans="1:26">
      <c r="A33">
        <v>7</v>
      </c>
      <c r="B33">
        <v>1120</v>
      </c>
      <c r="C33">
        <v>28</v>
      </c>
      <c r="K33" s="1">
        <v>3.12</v>
      </c>
      <c r="L33" t="s">
        <v>22</v>
      </c>
      <c r="Q33" t="s">
        <v>26</v>
      </c>
      <c r="S33" t="s">
        <v>31</v>
      </c>
      <c r="Y33" t="s">
        <v>40</v>
      </c>
      <c r="Z33" s="8" t="s">
        <v>43</v>
      </c>
    </row>
    <row r="34" spans="1:26">
      <c r="A34">
        <v>7</v>
      </c>
      <c r="B34">
        <v>1120</v>
      </c>
      <c r="C34">
        <v>28</v>
      </c>
      <c r="K34" s="1">
        <v>6.19</v>
      </c>
      <c r="L34" t="s">
        <v>22</v>
      </c>
      <c r="Q34" t="s">
        <v>27</v>
      </c>
      <c r="S34" t="s">
        <v>32</v>
      </c>
      <c r="Y34" t="s">
        <v>40</v>
      </c>
      <c r="Z34" s="8" t="s">
        <v>43</v>
      </c>
    </row>
    <row r="35" spans="1:26">
      <c r="A35">
        <v>7</v>
      </c>
      <c r="B35">
        <v>1120</v>
      </c>
      <c r="C35">
        <v>29</v>
      </c>
      <c r="G35" s="2">
        <v>17.600000000000001</v>
      </c>
      <c r="H35" t="s">
        <v>21</v>
      </c>
      <c r="I35" s="2">
        <v>11</v>
      </c>
      <c r="J35" t="s">
        <v>21</v>
      </c>
      <c r="K35" s="1">
        <v>28.08</v>
      </c>
      <c r="L35" t="s">
        <v>24</v>
      </c>
      <c r="M35">
        <v>0.33</v>
      </c>
      <c r="N35" t="s">
        <v>34</v>
      </c>
      <c r="O35">
        <f t="shared" si="0"/>
        <v>9.2663999999999991</v>
      </c>
      <c r="P35" t="s">
        <v>35</v>
      </c>
      <c r="Q35" t="s">
        <v>25</v>
      </c>
      <c r="S35" t="s">
        <v>28</v>
      </c>
      <c r="U35" t="s">
        <v>36</v>
      </c>
      <c r="V35" t="s">
        <v>37</v>
      </c>
      <c r="W35" t="s">
        <v>38</v>
      </c>
      <c r="X35" t="s">
        <v>39</v>
      </c>
      <c r="Z35" s="8" t="s">
        <v>43</v>
      </c>
    </row>
    <row r="36" spans="1:26">
      <c r="A36">
        <v>7</v>
      </c>
      <c r="B36">
        <v>1120</v>
      </c>
      <c r="C36">
        <v>29</v>
      </c>
      <c r="K36" s="1">
        <v>2.91</v>
      </c>
      <c r="L36" t="s">
        <v>22</v>
      </c>
      <c r="Q36" t="s">
        <v>26</v>
      </c>
      <c r="S36" t="s">
        <v>31</v>
      </c>
      <c r="Y36" t="s">
        <v>40</v>
      </c>
      <c r="Z36" s="8" t="s">
        <v>43</v>
      </c>
    </row>
    <row r="37" spans="1:26">
      <c r="A37">
        <v>7</v>
      </c>
      <c r="B37">
        <v>1120</v>
      </c>
      <c r="C37">
        <v>29</v>
      </c>
      <c r="K37" s="1">
        <v>5.77</v>
      </c>
      <c r="L37" t="s">
        <v>22</v>
      </c>
      <c r="Q37" t="s">
        <v>27</v>
      </c>
      <c r="S37" t="s">
        <v>32</v>
      </c>
      <c r="Y37" t="s">
        <v>40</v>
      </c>
      <c r="Z37" s="8" t="s">
        <v>43</v>
      </c>
    </row>
    <row r="38" spans="1:26">
      <c r="A38">
        <v>7</v>
      </c>
      <c r="B38">
        <v>1120</v>
      </c>
      <c r="C38">
        <v>29</v>
      </c>
      <c r="H38" t="s">
        <v>21</v>
      </c>
      <c r="I38" s="2">
        <v>9.6999999999999993</v>
      </c>
      <c r="J38" t="s">
        <v>21</v>
      </c>
      <c r="K38" s="1">
        <v>37.81</v>
      </c>
      <c r="L38" t="s">
        <v>24</v>
      </c>
      <c r="M38">
        <v>0.26</v>
      </c>
      <c r="N38" t="s">
        <v>34</v>
      </c>
      <c r="O38">
        <f t="shared" si="0"/>
        <v>9.8306000000000004</v>
      </c>
      <c r="P38" t="s">
        <v>35</v>
      </c>
      <c r="Q38" t="s">
        <v>25</v>
      </c>
      <c r="S38" t="s">
        <v>28</v>
      </c>
      <c r="U38" t="s">
        <v>36</v>
      </c>
      <c r="V38" t="s">
        <v>37</v>
      </c>
      <c r="W38" t="s">
        <v>38</v>
      </c>
      <c r="X38" t="s">
        <v>39</v>
      </c>
      <c r="Z38" s="8" t="s">
        <v>43</v>
      </c>
    </row>
    <row r="39" spans="1:26">
      <c r="A39">
        <v>7</v>
      </c>
      <c r="B39">
        <v>1120</v>
      </c>
      <c r="C39">
        <v>30</v>
      </c>
      <c r="G39" s="2">
        <v>12.6</v>
      </c>
      <c r="H39" t="s">
        <v>21</v>
      </c>
      <c r="I39" s="2">
        <v>12.6</v>
      </c>
      <c r="J39" t="s">
        <v>21</v>
      </c>
      <c r="K39" s="1">
        <v>32.17</v>
      </c>
      <c r="L39" t="s">
        <v>24</v>
      </c>
      <c r="M39">
        <v>0.33</v>
      </c>
      <c r="N39" t="s">
        <v>34</v>
      </c>
      <c r="O39">
        <f t="shared" si="0"/>
        <v>10.616100000000001</v>
      </c>
      <c r="P39" t="s">
        <v>35</v>
      </c>
      <c r="Q39" t="s">
        <v>25</v>
      </c>
      <c r="S39" t="s">
        <v>28</v>
      </c>
      <c r="U39" t="s">
        <v>36</v>
      </c>
      <c r="V39" t="s">
        <v>37</v>
      </c>
      <c r="W39" t="s">
        <v>38</v>
      </c>
      <c r="X39" t="s">
        <v>39</v>
      </c>
      <c r="Z39" s="8" t="s">
        <v>43</v>
      </c>
    </row>
    <row r="40" spans="1:26">
      <c r="A40">
        <v>7</v>
      </c>
      <c r="B40">
        <v>1120</v>
      </c>
      <c r="C40">
        <v>30</v>
      </c>
      <c r="K40" s="1">
        <v>3.33</v>
      </c>
      <c r="L40" t="s">
        <v>22</v>
      </c>
      <c r="Q40" t="s">
        <v>26</v>
      </c>
      <c r="S40" t="s">
        <v>31</v>
      </c>
      <c r="Y40" t="s">
        <v>40</v>
      </c>
      <c r="Z40" s="8" t="s">
        <v>43</v>
      </c>
    </row>
    <row r="41" spans="1:26">
      <c r="A41">
        <v>7</v>
      </c>
      <c r="B41">
        <v>1120</v>
      </c>
      <c r="C41">
        <v>30</v>
      </c>
      <c r="K41" s="1">
        <v>6.61</v>
      </c>
      <c r="L41" t="s">
        <v>22</v>
      </c>
      <c r="Q41" t="s">
        <v>27</v>
      </c>
      <c r="S41" t="s">
        <v>32</v>
      </c>
      <c r="Y41" t="s">
        <v>40</v>
      </c>
      <c r="Z41" s="8" t="s">
        <v>43</v>
      </c>
    </row>
    <row r="42" spans="1:26">
      <c r="A42">
        <v>7</v>
      </c>
      <c r="B42">
        <v>1120</v>
      </c>
      <c r="C42">
        <v>30</v>
      </c>
      <c r="H42" t="s">
        <v>21</v>
      </c>
      <c r="I42" s="2">
        <v>5.2</v>
      </c>
      <c r="J42" t="s">
        <v>21</v>
      </c>
      <c r="K42" s="1">
        <v>20.27</v>
      </c>
      <c r="L42" t="s">
        <v>24</v>
      </c>
      <c r="M42">
        <v>0.26</v>
      </c>
      <c r="N42" t="s">
        <v>34</v>
      </c>
      <c r="O42">
        <f t="shared" si="0"/>
        <v>5.2702</v>
      </c>
      <c r="P42" t="s">
        <v>35</v>
      </c>
      <c r="Q42" t="s">
        <v>25</v>
      </c>
      <c r="S42" t="s">
        <v>28</v>
      </c>
      <c r="U42" t="s">
        <v>36</v>
      </c>
      <c r="V42" t="s">
        <v>37</v>
      </c>
      <c r="W42" t="s">
        <v>38</v>
      </c>
      <c r="X42" t="s">
        <v>39</v>
      </c>
      <c r="Z42" s="8" t="s">
        <v>43</v>
      </c>
    </row>
    <row r="43" spans="1:26">
      <c r="A43">
        <v>7</v>
      </c>
      <c r="B43">
        <v>1120</v>
      </c>
      <c r="C43">
        <v>31</v>
      </c>
      <c r="G43" s="2">
        <v>18.7</v>
      </c>
      <c r="H43" t="s">
        <v>21</v>
      </c>
      <c r="I43" s="2">
        <v>18.7</v>
      </c>
      <c r="J43" t="s">
        <v>21</v>
      </c>
      <c r="K43" s="1">
        <v>47.74</v>
      </c>
      <c r="L43" t="s">
        <v>24</v>
      </c>
      <c r="M43">
        <v>0.33</v>
      </c>
      <c r="N43" t="s">
        <v>34</v>
      </c>
      <c r="O43">
        <f t="shared" si="0"/>
        <v>15.754200000000001</v>
      </c>
      <c r="P43" t="s">
        <v>35</v>
      </c>
      <c r="Q43" t="s">
        <v>25</v>
      </c>
      <c r="S43" t="s">
        <v>28</v>
      </c>
      <c r="U43" t="s">
        <v>36</v>
      </c>
      <c r="V43" t="s">
        <v>37</v>
      </c>
      <c r="W43" t="s">
        <v>38</v>
      </c>
      <c r="X43" t="s">
        <v>39</v>
      </c>
      <c r="Z43" s="8" t="s">
        <v>43</v>
      </c>
    </row>
    <row r="44" spans="1:26">
      <c r="A44">
        <v>7</v>
      </c>
      <c r="B44">
        <v>1120</v>
      </c>
      <c r="C44">
        <v>31</v>
      </c>
      <c r="K44" s="1">
        <v>4.9400000000000004</v>
      </c>
      <c r="L44" t="s">
        <v>22</v>
      </c>
      <c r="Q44" t="s">
        <v>26</v>
      </c>
      <c r="S44" t="s">
        <v>31</v>
      </c>
      <c r="Y44" t="s">
        <v>40</v>
      </c>
      <c r="Z44" s="8" t="s">
        <v>43</v>
      </c>
    </row>
    <row r="45" spans="1:26">
      <c r="A45">
        <v>7</v>
      </c>
      <c r="B45">
        <v>1120</v>
      </c>
      <c r="C45">
        <v>31</v>
      </c>
      <c r="K45" s="1">
        <v>9.8000000000000007</v>
      </c>
      <c r="L45" t="s">
        <v>22</v>
      </c>
      <c r="Q45" t="s">
        <v>27</v>
      </c>
      <c r="S45" t="s">
        <v>32</v>
      </c>
      <c r="Y45" t="s">
        <v>40</v>
      </c>
      <c r="Z45" s="8" t="s">
        <v>43</v>
      </c>
    </row>
    <row r="46" spans="1:26">
      <c r="A46">
        <v>7</v>
      </c>
      <c r="B46">
        <v>1120</v>
      </c>
      <c r="C46">
        <v>32</v>
      </c>
      <c r="G46" s="2">
        <v>20.3</v>
      </c>
      <c r="H46" t="s">
        <v>21</v>
      </c>
      <c r="I46" s="2">
        <v>20.3</v>
      </c>
      <c r="J46" t="s">
        <v>21</v>
      </c>
      <c r="K46" s="1">
        <v>56.16</v>
      </c>
      <c r="L46" t="s">
        <v>24</v>
      </c>
      <c r="M46">
        <v>0.36</v>
      </c>
      <c r="N46" t="s">
        <v>34</v>
      </c>
      <c r="O46">
        <f t="shared" si="0"/>
        <v>20.217599999999997</v>
      </c>
      <c r="P46" t="s">
        <v>35</v>
      </c>
      <c r="Q46" t="s">
        <v>25</v>
      </c>
      <c r="S46" t="s">
        <v>28</v>
      </c>
      <c r="U46" t="s">
        <v>36</v>
      </c>
      <c r="V46" t="s">
        <v>37</v>
      </c>
      <c r="W46" t="s">
        <v>38</v>
      </c>
      <c r="X46" t="s">
        <v>39</v>
      </c>
      <c r="Z46" s="8" t="s">
        <v>43</v>
      </c>
    </row>
    <row r="47" spans="1:26">
      <c r="A47">
        <v>7</v>
      </c>
      <c r="B47">
        <v>1120</v>
      </c>
      <c r="C47">
        <v>32</v>
      </c>
      <c r="K47" s="1">
        <v>8.41</v>
      </c>
      <c r="L47" t="s">
        <v>22</v>
      </c>
      <c r="Q47" t="s">
        <v>26</v>
      </c>
      <c r="S47" t="s">
        <v>31</v>
      </c>
      <c r="Y47" t="s">
        <v>40</v>
      </c>
      <c r="Z47" s="8" t="s">
        <v>43</v>
      </c>
    </row>
    <row r="48" spans="1:26">
      <c r="A48">
        <v>7</v>
      </c>
      <c r="B48">
        <v>1120</v>
      </c>
      <c r="C48">
        <v>32</v>
      </c>
      <c r="K48" s="1">
        <v>8.41</v>
      </c>
      <c r="L48" t="s">
        <v>22</v>
      </c>
      <c r="Q48" t="s">
        <v>27</v>
      </c>
      <c r="S48" t="s">
        <v>32</v>
      </c>
      <c r="Y48" t="s">
        <v>40</v>
      </c>
      <c r="Z48" s="8" t="s">
        <v>43</v>
      </c>
    </row>
    <row r="49" spans="1:26">
      <c r="A49">
        <v>7</v>
      </c>
      <c r="B49">
        <v>1120</v>
      </c>
      <c r="C49">
        <v>33</v>
      </c>
      <c r="G49" s="2">
        <v>13.7</v>
      </c>
      <c r="H49" t="s">
        <v>21</v>
      </c>
      <c r="I49" s="2">
        <v>13.7</v>
      </c>
      <c r="J49" t="s">
        <v>21</v>
      </c>
      <c r="K49" s="1">
        <v>37.9</v>
      </c>
      <c r="L49" t="s">
        <v>24</v>
      </c>
      <c r="M49">
        <v>0.36</v>
      </c>
      <c r="N49" t="s">
        <v>34</v>
      </c>
      <c r="O49">
        <f t="shared" si="0"/>
        <v>13.643999999999998</v>
      </c>
      <c r="P49" t="s">
        <v>35</v>
      </c>
      <c r="Q49" t="s">
        <v>25</v>
      </c>
      <c r="S49" t="s">
        <v>28</v>
      </c>
      <c r="U49" t="s">
        <v>36</v>
      </c>
      <c r="V49" t="s">
        <v>37</v>
      </c>
      <c r="W49" t="s">
        <v>38</v>
      </c>
      <c r="X49" t="s">
        <v>39</v>
      </c>
      <c r="Z49" s="8" t="s">
        <v>43</v>
      </c>
    </row>
    <row r="50" spans="1:26">
      <c r="A50">
        <v>7</v>
      </c>
      <c r="B50">
        <v>1120</v>
      </c>
      <c r="C50">
        <v>33</v>
      </c>
      <c r="K50" s="1">
        <v>5.67</v>
      </c>
      <c r="L50" t="s">
        <v>22</v>
      </c>
      <c r="Q50" t="s">
        <v>26</v>
      </c>
      <c r="S50" t="s">
        <v>31</v>
      </c>
      <c r="Y50" t="s">
        <v>40</v>
      </c>
      <c r="Z50" s="8" t="s">
        <v>43</v>
      </c>
    </row>
    <row r="51" spans="1:26">
      <c r="A51">
        <v>7</v>
      </c>
      <c r="B51">
        <v>1120</v>
      </c>
      <c r="C51">
        <v>33</v>
      </c>
      <c r="K51" s="1">
        <v>5.67</v>
      </c>
      <c r="L51" t="s">
        <v>22</v>
      </c>
      <c r="Q51" t="s">
        <v>27</v>
      </c>
      <c r="S51" t="s">
        <v>32</v>
      </c>
      <c r="Y51" t="s">
        <v>40</v>
      </c>
      <c r="Z51" s="8" t="s">
        <v>43</v>
      </c>
    </row>
    <row r="52" spans="1:26">
      <c r="A52">
        <v>7</v>
      </c>
      <c r="B52">
        <v>1120</v>
      </c>
      <c r="C52">
        <v>34</v>
      </c>
      <c r="G52" s="2">
        <v>12.7</v>
      </c>
      <c r="H52" t="s">
        <v>21</v>
      </c>
      <c r="I52" s="2">
        <v>12.7</v>
      </c>
      <c r="J52" t="s">
        <v>21</v>
      </c>
      <c r="K52" s="1">
        <v>35.130000000000003</v>
      </c>
      <c r="L52" t="s">
        <v>24</v>
      </c>
      <c r="M52">
        <v>0.36</v>
      </c>
      <c r="N52" t="s">
        <v>34</v>
      </c>
      <c r="O52">
        <f t="shared" si="0"/>
        <v>12.646800000000001</v>
      </c>
      <c r="P52" t="s">
        <v>35</v>
      </c>
      <c r="Q52" t="s">
        <v>25</v>
      </c>
      <c r="S52" t="s">
        <v>28</v>
      </c>
      <c r="U52" t="s">
        <v>36</v>
      </c>
      <c r="V52" t="s">
        <v>37</v>
      </c>
      <c r="W52" t="s">
        <v>38</v>
      </c>
      <c r="X52" t="s">
        <v>39</v>
      </c>
      <c r="Z52" s="8" t="s">
        <v>43</v>
      </c>
    </row>
    <row r="53" spans="1:26">
      <c r="A53">
        <v>7</v>
      </c>
      <c r="B53">
        <v>1120</v>
      </c>
      <c r="C53">
        <v>34</v>
      </c>
      <c r="K53" s="1">
        <v>5.26</v>
      </c>
      <c r="L53" t="s">
        <v>22</v>
      </c>
      <c r="Q53" t="s">
        <v>26</v>
      </c>
      <c r="S53" t="s">
        <v>31</v>
      </c>
      <c r="Y53" t="s">
        <v>40</v>
      </c>
      <c r="Z53" s="8" t="s">
        <v>43</v>
      </c>
    </row>
    <row r="54" spans="1:26">
      <c r="A54">
        <v>7</v>
      </c>
      <c r="B54">
        <v>1120</v>
      </c>
      <c r="C54">
        <v>34</v>
      </c>
      <c r="K54" s="1">
        <v>5.26</v>
      </c>
      <c r="L54" t="s">
        <v>22</v>
      </c>
      <c r="Q54" t="s">
        <v>27</v>
      </c>
      <c r="S54" t="s">
        <v>32</v>
      </c>
      <c r="Y54" t="s">
        <v>40</v>
      </c>
      <c r="Z54" s="8" t="s">
        <v>43</v>
      </c>
    </row>
    <row r="55" spans="1:26">
      <c r="A55">
        <v>7</v>
      </c>
      <c r="B55">
        <v>1120</v>
      </c>
      <c r="C55">
        <v>35</v>
      </c>
      <c r="G55" s="2">
        <v>17.100000000000001</v>
      </c>
      <c r="H55" t="s">
        <v>21</v>
      </c>
      <c r="I55" s="2">
        <v>17.100000000000001</v>
      </c>
      <c r="J55" t="s">
        <v>21</v>
      </c>
      <c r="K55" s="1">
        <v>47.31</v>
      </c>
      <c r="L55" t="s">
        <v>24</v>
      </c>
      <c r="M55">
        <v>0.36</v>
      </c>
      <c r="N55" t="s">
        <v>34</v>
      </c>
      <c r="O55">
        <f t="shared" si="0"/>
        <v>17.031600000000001</v>
      </c>
      <c r="P55" t="s">
        <v>35</v>
      </c>
      <c r="Q55" t="s">
        <v>25</v>
      </c>
      <c r="S55" t="s">
        <v>28</v>
      </c>
      <c r="U55" t="s">
        <v>36</v>
      </c>
      <c r="V55" t="s">
        <v>37</v>
      </c>
      <c r="W55" t="s">
        <v>38</v>
      </c>
      <c r="X55" t="s">
        <v>39</v>
      </c>
      <c r="Z55" s="8" t="s">
        <v>43</v>
      </c>
    </row>
    <row r="56" spans="1:26">
      <c r="A56">
        <v>7</v>
      </c>
      <c r="B56">
        <v>1120</v>
      </c>
      <c r="C56">
        <v>35</v>
      </c>
      <c r="K56" s="1">
        <v>7.08</v>
      </c>
      <c r="L56" t="s">
        <v>22</v>
      </c>
      <c r="Q56" t="s">
        <v>26</v>
      </c>
      <c r="S56" t="s">
        <v>31</v>
      </c>
      <c r="Y56" t="s">
        <v>40</v>
      </c>
      <c r="Z56" s="8" t="s">
        <v>43</v>
      </c>
    </row>
    <row r="57" spans="1:26">
      <c r="A57">
        <v>7</v>
      </c>
      <c r="B57">
        <v>1120</v>
      </c>
      <c r="C57">
        <v>35</v>
      </c>
      <c r="K57" s="1">
        <v>7.08</v>
      </c>
      <c r="L57" t="s">
        <v>22</v>
      </c>
      <c r="Q57" t="s">
        <v>27</v>
      </c>
      <c r="S57" t="s">
        <v>32</v>
      </c>
      <c r="Y57" t="s">
        <v>40</v>
      </c>
      <c r="Z57" s="8" t="s">
        <v>43</v>
      </c>
    </row>
    <row r="58" spans="1:26">
      <c r="A58">
        <v>7</v>
      </c>
      <c r="B58">
        <v>1120</v>
      </c>
      <c r="D58">
        <v>1</v>
      </c>
      <c r="G58" s="2">
        <v>0.2</v>
      </c>
      <c r="H58" t="s">
        <v>21</v>
      </c>
      <c r="I58" s="2">
        <v>0.2</v>
      </c>
      <c r="J58" t="s">
        <v>21</v>
      </c>
      <c r="K58" s="1">
        <v>0.12</v>
      </c>
      <c r="L58" t="s">
        <v>22</v>
      </c>
      <c r="M58">
        <v>142.80000000000001</v>
      </c>
      <c r="N58" t="s">
        <v>33</v>
      </c>
      <c r="O58">
        <f t="shared" si="0"/>
        <v>17.135999999999999</v>
      </c>
      <c r="P58" t="s">
        <v>35</v>
      </c>
      <c r="Q58" t="s">
        <v>29</v>
      </c>
      <c r="S58" t="s">
        <v>30</v>
      </c>
      <c r="U58" t="s">
        <v>36</v>
      </c>
      <c r="V58" t="s">
        <v>37</v>
      </c>
      <c r="W58" t="s">
        <v>38</v>
      </c>
      <c r="X58" t="s">
        <v>39</v>
      </c>
      <c r="Z58" s="8" t="s">
        <v>43</v>
      </c>
    </row>
    <row r="59" spans="1:26">
      <c r="A59">
        <v>7</v>
      </c>
      <c r="B59">
        <v>1120</v>
      </c>
      <c r="D59">
        <v>2</v>
      </c>
      <c r="G59" s="2">
        <v>0.2</v>
      </c>
      <c r="H59" t="s">
        <v>21</v>
      </c>
      <c r="I59" s="2">
        <v>0.2</v>
      </c>
      <c r="J59" t="s">
        <v>21</v>
      </c>
      <c r="K59" s="1">
        <v>0.12</v>
      </c>
      <c r="L59" t="s">
        <v>22</v>
      </c>
      <c r="M59">
        <v>142.80000000000001</v>
      </c>
      <c r="N59" t="s">
        <v>33</v>
      </c>
      <c r="O59">
        <f t="shared" si="0"/>
        <v>17.135999999999999</v>
      </c>
      <c r="P59" t="s">
        <v>35</v>
      </c>
      <c r="Q59" t="s">
        <v>29</v>
      </c>
      <c r="S59" t="s">
        <v>30</v>
      </c>
      <c r="U59" t="s">
        <v>36</v>
      </c>
      <c r="V59" t="s">
        <v>37</v>
      </c>
      <c r="W59" t="s">
        <v>38</v>
      </c>
      <c r="X59" t="s">
        <v>39</v>
      </c>
      <c r="Z59" s="8" t="s">
        <v>43</v>
      </c>
    </row>
    <row r="60" spans="1:26">
      <c r="A60">
        <v>7</v>
      </c>
      <c r="B60">
        <v>1120</v>
      </c>
      <c r="D60">
        <v>3</v>
      </c>
      <c r="G60" s="2">
        <v>0.2</v>
      </c>
      <c r="H60" t="s">
        <v>21</v>
      </c>
      <c r="I60" s="2">
        <v>0.3</v>
      </c>
      <c r="J60" t="s">
        <v>21</v>
      </c>
      <c r="K60" s="1">
        <v>0.78</v>
      </c>
      <c r="L60" t="s">
        <v>24</v>
      </c>
      <c r="M60">
        <v>0.26</v>
      </c>
      <c r="N60" t="s">
        <v>34</v>
      </c>
      <c r="O60">
        <f t="shared" si="0"/>
        <v>0.20280000000000001</v>
      </c>
      <c r="P60" t="s">
        <v>35</v>
      </c>
      <c r="Q60" t="s">
        <v>25</v>
      </c>
      <c r="S60" t="s">
        <v>28</v>
      </c>
      <c r="U60" t="s">
        <v>36</v>
      </c>
      <c r="V60" t="s">
        <v>37</v>
      </c>
      <c r="W60" t="s">
        <v>38</v>
      </c>
      <c r="X60" t="s">
        <v>39</v>
      </c>
      <c r="Z60" s="8" t="s">
        <v>43</v>
      </c>
    </row>
    <row r="61" spans="1:26">
      <c r="A61">
        <v>7</v>
      </c>
      <c r="B61">
        <v>1120</v>
      </c>
      <c r="D61">
        <v>4</v>
      </c>
      <c r="G61" s="2">
        <v>0.2</v>
      </c>
      <c r="H61" t="s">
        <v>21</v>
      </c>
      <c r="I61" s="2">
        <v>0.3</v>
      </c>
      <c r="J61" t="s">
        <v>21</v>
      </c>
      <c r="K61" s="1">
        <v>0.78</v>
      </c>
      <c r="L61" t="s">
        <v>24</v>
      </c>
      <c r="M61">
        <v>0.26</v>
      </c>
      <c r="N61" t="s">
        <v>34</v>
      </c>
      <c r="O61">
        <f t="shared" si="0"/>
        <v>0.20280000000000001</v>
      </c>
      <c r="P61" t="s">
        <v>35</v>
      </c>
      <c r="Q61" t="s">
        <v>25</v>
      </c>
      <c r="S61" t="s">
        <v>28</v>
      </c>
      <c r="U61" t="s">
        <v>36</v>
      </c>
      <c r="V61" t="s">
        <v>37</v>
      </c>
      <c r="W61" t="s">
        <v>38</v>
      </c>
      <c r="X61" t="s">
        <v>39</v>
      </c>
      <c r="Z61" s="8" t="s">
        <v>43</v>
      </c>
    </row>
    <row r="62" spans="1:26">
      <c r="A62">
        <v>7</v>
      </c>
      <c r="B62">
        <v>1120</v>
      </c>
      <c r="D62">
        <v>5</v>
      </c>
      <c r="G62" s="2">
        <v>0.2</v>
      </c>
      <c r="H62" t="s">
        <v>21</v>
      </c>
      <c r="I62" s="2">
        <v>0.3</v>
      </c>
      <c r="J62" t="s">
        <v>21</v>
      </c>
      <c r="K62" s="1">
        <v>0.78</v>
      </c>
      <c r="L62" t="s">
        <v>24</v>
      </c>
      <c r="M62">
        <v>0.26</v>
      </c>
      <c r="N62" t="s">
        <v>34</v>
      </c>
      <c r="O62">
        <f t="shared" si="0"/>
        <v>0.20280000000000001</v>
      </c>
      <c r="P62" t="s">
        <v>35</v>
      </c>
      <c r="Q62" t="s">
        <v>25</v>
      </c>
      <c r="S62" t="s">
        <v>28</v>
      </c>
      <c r="U62" t="s">
        <v>36</v>
      </c>
      <c r="V62" t="s">
        <v>37</v>
      </c>
      <c r="W62" t="s">
        <v>38</v>
      </c>
      <c r="X62" t="s">
        <v>39</v>
      </c>
      <c r="Z62" s="8" t="s">
        <v>43</v>
      </c>
    </row>
    <row r="63" spans="1:26">
      <c r="A63">
        <v>7</v>
      </c>
      <c r="B63">
        <v>1120</v>
      </c>
      <c r="D63">
        <v>6</v>
      </c>
      <c r="G63" s="2">
        <v>0.5</v>
      </c>
      <c r="H63" t="s">
        <v>21</v>
      </c>
      <c r="I63" s="2">
        <v>0.5</v>
      </c>
      <c r="J63" t="s">
        <v>21</v>
      </c>
      <c r="K63" s="1">
        <v>1.95</v>
      </c>
      <c r="L63" t="s">
        <v>24</v>
      </c>
      <c r="M63">
        <v>0.26</v>
      </c>
      <c r="N63" t="s">
        <v>34</v>
      </c>
      <c r="O63">
        <f t="shared" si="0"/>
        <v>0.50700000000000001</v>
      </c>
      <c r="P63" t="s">
        <v>35</v>
      </c>
      <c r="Q63" t="s">
        <v>25</v>
      </c>
      <c r="S63" t="s">
        <v>28</v>
      </c>
      <c r="U63" t="s">
        <v>36</v>
      </c>
      <c r="V63" t="s">
        <v>37</v>
      </c>
      <c r="W63" t="s">
        <v>38</v>
      </c>
      <c r="X63" t="s">
        <v>39</v>
      </c>
      <c r="Z63" s="8" t="s">
        <v>43</v>
      </c>
    </row>
    <row r="64" spans="1:26">
      <c r="A64">
        <v>7</v>
      </c>
      <c r="B64">
        <v>1120</v>
      </c>
      <c r="D64">
        <v>7</v>
      </c>
      <c r="G64" s="2">
        <v>0.5</v>
      </c>
      <c r="H64" t="s">
        <v>21</v>
      </c>
      <c r="I64" s="2">
        <v>0.5</v>
      </c>
      <c r="J64" t="s">
        <v>21</v>
      </c>
      <c r="K64" s="1">
        <v>1.95</v>
      </c>
      <c r="L64" t="s">
        <v>24</v>
      </c>
      <c r="M64">
        <v>0.26</v>
      </c>
      <c r="N64" t="s">
        <v>34</v>
      </c>
      <c r="O64">
        <f t="shared" si="0"/>
        <v>0.50700000000000001</v>
      </c>
      <c r="P64" t="s">
        <v>35</v>
      </c>
      <c r="Q64" t="s">
        <v>25</v>
      </c>
      <c r="S64" t="s">
        <v>28</v>
      </c>
      <c r="U64" t="s">
        <v>36</v>
      </c>
      <c r="V64" t="s">
        <v>37</v>
      </c>
      <c r="W64" t="s">
        <v>38</v>
      </c>
      <c r="X64" t="s">
        <v>39</v>
      </c>
      <c r="Z64" s="8" t="s">
        <v>43</v>
      </c>
    </row>
    <row r="65" spans="1:26">
      <c r="A65">
        <v>7</v>
      </c>
      <c r="B65">
        <v>1120</v>
      </c>
      <c r="D65">
        <v>8</v>
      </c>
      <c r="G65" s="2">
        <v>1.1000000000000001</v>
      </c>
      <c r="H65" t="s">
        <v>21</v>
      </c>
      <c r="I65" s="2">
        <v>1.1000000000000001</v>
      </c>
      <c r="J65" t="s">
        <v>21</v>
      </c>
      <c r="K65" s="1">
        <v>4.01</v>
      </c>
      <c r="L65" t="s">
        <v>24</v>
      </c>
      <c r="M65">
        <v>0.33</v>
      </c>
      <c r="N65" t="s">
        <v>34</v>
      </c>
      <c r="O65">
        <f t="shared" si="0"/>
        <v>1.3232999999999999</v>
      </c>
      <c r="P65" t="s">
        <v>35</v>
      </c>
      <c r="Q65" t="s">
        <v>25</v>
      </c>
      <c r="S65" t="s">
        <v>28</v>
      </c>
      <c r="U65" t="s">
        <v>36</v>
      </c>
      <c r="V65" t="s">
        <v>37</v>
      </c>
      <c r="W65" t="s">
        <v>38</v>
      </c>
      <c r="X65" t="s">
        <v>39</v>
      </c>
      <c r="Z65" s="8" t="s">
        <v>43</v>
      </c>
    </row>
    <row r="66" spans="1:26">
      <c r="A66">
        <v>7</v>
      </c>
      <c r="B66">
        <v>1120</v>
      </c>
      <c r="D66">
        <v>8</v>
      </c>
      <c r="K66" s="1">
        <v>0.41</v>
      </c>
      <c r="L66" t="s">
        <v>22</v>
      </c>
      <c r="Q66" t="s">
        <v>26</v>
      </c>
      <c r="S66" t="s">
        <v>31</v>
      </c>
      <c r="Y66" t="s">
        <v>40</v>
      </c>
      <c r="Z66" s="8" t="s">
        <v>43</v>
      </c>
    </row>
    <row r="67" spans="1:26">
      <c r="A67">
        <v>7</v>
      </c>
      <c r="B67">
        <v>1120</v>
      </c>
      <c r="D67">
        <v>9</v>
      </c>
      <c r="G67" s="2">
        <v>0.5</v>
      </c>
      <c r="H67" t="s">
        <v>21</v>
      </c>
      <c r="I67" s="2">
        <v>0.5</v>
      </c>
      <c r="J67" t="s">
        <v>21</v>
      </c>
      <c r="K67" s="1">
        <v>1.82</v>
      </c>
      <c r="L67" t="s">
        <v>24</v>
      </c>
      <c r="M67">
        <v>0.33</v>
      </c>
      <c r="N67" t="s">
        <v>34</v>
      </c>
      <c r="O67">
        <f t="shared" ref="O67:O85" si="1">K67*M67</f>
        <v>0.60060000000000002</v>
      </c>
      <c r="P67" t="s">
        <v>35</v>
      </c>
      <c r="Q67" t="s">
        <v>25</v>
      </c>
      <c r="S67" t="s">
        <v>28</v>
      </c>
      <c r="U67" t="s">
        <v>36</v>
      </c>
      <c r="V67" t="s">
        <v>37</v>
      </c>
      <c r="W67" t="s">
        <v>38</v>
      </c>
      <c r="X67" t="s">
        <v>39</v>
      </c>
      <c r="Z67" s="8" t="s">
        <v>43</v>
      </c>
    </row>
    <row r="68" spans="1:26">
      <c r="A68">
        <v>7</v>
      </c>
      <c r="B68">
        <v>1120</v>
      </c>
      <c r="D68">
        <v>9</v>
      </c>
      <c r="K68" s="1">
        <v>0.19</v>
      </c>
      <c r="L68" t="s">
        <v>22</v>
      </c>
      <c r="Q68" t="s">
        <v>26</v>
      </c>
      <c r="S68" t="s">
        <v>31</v>
      </c>
      <c r="Y68" t="s">
        <v>40</v>
      </c>
      <c r="Z68" s="8" t="s">
        <v>43</v>
      </c>
    </row>
    <row r="69" spans="1:26">
      <c r="A69">
        <v>7</v>
      </c>
      <c r="B69">
        <v>1120</v>
      </c>
      <c r="D69">
        <v>10</v>
      </c>
      <c r="G69" s="2">
        <v>0.2</v>
      </c>
      <c r="H69" t="s">
        <v>21</v>
      </c>
      <c r="I69" s="2">
        <v>0.2</v>
      </c>
      <c r="J69" t="s">
        <v>21</v>
      </c>
      <c r="K69" s="1">
        <v>0.73</v>
      </c>
      <c r="L69" t="s">
        <v>24</v>
      </c>
      <c r="M69">
        <v>0.33</v>
      </c>
      <c r="N69" t="s">
        <v>34</v>
      </c>
      <c r="O69">
        <f t="shared" si="1"/>
        <v>0.2409</v>
      </c>
      <c r="P69" t="s">
        <v>35</v>
      </c>
      <c r="Q69" t="s">
        <v>25</v>
      </c>
      <c r="S69" t="s">
        <v>28</v>
      </c>
      <c r="U69" t="s">
        <v>36</v>
      </c>
      <c r="V69" t="s">
        <v>37</v>
      </c>
      <c r="W69" t="s">
        <v>38</v>
      </c>
      <c r="X69" t="s">
        <v>39</v>
      </c>
      <c r="Z69" s="8" t="s">
        <v>43</v>
      </c>
    </row>
    <row r="70" spans="1:26">
      <c r="A70">
        <v>7</v>
      </c>
      <c r="B70">
        <v>1120</v>
      </c>
      <c r="D70">
        <v>10</v>
      </c>
      <c r="K70" s="1">
        <v>7.0000000000000007E-2</v>
      </c>
      <c r="L70" t="s">
        <v>22</v>
      </c>
      <c r="Q70" t="s">
        <v>26</v>
      </c>
      <c r="S70" t="s">
        <v>31</v>
      </c>
      <c r="Y70" t="s">
        <v>40</v>
      </c>
      <c r="Z70" s="8" t="s">
        <v>43</v>
      </c>
    </row>
    <row r="71" spans="1:26">
      <c r="A71">
        <v>7</v>
      </c>
      <c r="B71">
        <v>1120</v>
      </c>
      <c r="D71">
        <v>11</v>
      </c>
      <c r="G71" s="2">
        <v>0.5</v>
      </c>
      <c r="H71" t="s">
        <v>21</v>
      </c>
      <c r="I71" s="2">
        <v>0.5</v>
      </c>
      <c r="J71" t="s">
        <v>21</v>
      </c>
      <c r="K71" s="1">
        <v>1.82</v>
      </c>
      <c r="L71" t="s">
        <v>24</v>
      </c>
      <c r="M71">
        <v>0.33</v>
      </c>
      <c r="N71" t="s">
        <v>34</v>
      </c>
      <c r="O71">
        <f t="shared" si="1"/>
        <v>0.60060000000000002</v>
      </c>
      <c r="P71" t="s">
        <v>35</v>
      </c>
      <c r="Q71" t="s">
        <v>25</v>
      </c>
      <c r="S71" t="s">
        <v>28</v>
      </c>
      <c r="U71" t="s">
        <v>36</v>
      </c>
      <c r="V71" t="s">
        <v>37</v>
      </c>
      <c r="W71" t="s">
        <v>38</v>
      </c>
      <c r="X71" t="s">
        <v>39</v>
      </c>
      <c r="Z71" s="8" t="s">
        <v>43</v>
      </c>
    </row>
    <row r="72" spans="1:26">
      <c r="A72">
        <v>7</v>
      </c>
      <c r="B72">
        <v>1120</v>
      </c>
      <c r="D72">
        <v>11</v>
      </c>
      <c r="K72" s="1">
        <v>0.19</v>
      </c>
      <c r="L72" t="s">
        <v>22</v>
      </c>
      <c r="Q72" t="s">
        <v>26</v>
      </c>
      <c r="S72" t="s">
        <v>31</v>
      </c>
      <c r="Y72" t="s">
        <v>40</v>
      </c>
      <c r="Z72" s="8" t="s">
        <v>43</v>
      </c>
    </row>
    <row r="73" spans="1:26">
      <c r="A73">
        <v>7</v>
      </c>
      <c r="B73">
        <v>1120</v>
      </c>
      <c r="D73">
        <v>12</v>
      </c>
      <c r="G73" s="2">
        <v>1.6</v>
      </c>
      <c r="H73" t="s">
        <v>21</v>
      </c>
      <c r="I73" s="2">
        <v>1.6</v>
      </c>
      <c r="J73" t="s">
        <v>21</v>
      </c>
      <c r="K73" s="1">
        <v>4.09</v>
      </c>
      <c r="L73" t="s">
        <v>24</v>
      </c>
      <c r="M73">
        <v>0.33</v>
      </c>
      <c r="N73" t="s">
        <v>34</v>
      </c>
      <c r="O73">
        <f t="shared" si="1"/>
        <v>1.3497000000000001</v>
      </c>
      <c r="P73" t="s">
        <v>35</v>
      </c>
      <c r="Q73" t="s">
        <v>25</v>
      </c>
      <c r="S73" t="s">
        <v>28</v>
      </c>
      <c r="U73" t="s">
        <v>36</v>
      </c>
      <c r="V73" t="s">
        <v>37</v>
      </c>
      <c r="W73" t="s">
        <v>38</v>
      </c>
      <c r="X73" t="s">
        <v>39</v>
      </c>
      <c r="Z73" s="8" t="s">
        <v>43</v>
      </c>
    </row>
    <row r="74" spans="1:26">
      <c r="A74">
        <v>7</v>
      </c>
      <c r="B74">
        <v>1120</v>
      </c>
      <c r="D74">
        <v>12</v>
      </c>
      <c r="K74" s="1">
        <v>0.42</v>
      </c>
      <c r="L74" t="s">
        <v>22</v>
      </c>
      <c r="Q74" t="s">
        <v>26</v>
      </c>
      <c r="S74" t="s">
        <v>31</v>
      </c>
      <c r="Y74" t="s">
        <v>40</v>
      </c>
      <c r="Z74" s="8" t="s">
        <v>43</v>
      </c>
    </row>
    <row r="75" spans="1:26">
      <c r="A75">
        <v>7</v>
      </c>
      <c r="B75">
        <v>1120</v>
      </c>
      <c r="D75">
        <v>12</v>
      </c>
      <c r="K75" s="1">
        <v>0.84</v>
      </c>
      <c r="L75" t="s">
        <v>22</v>
      </c>
      <c r="Q75" t="s">
        <v>27</v>
      </c>
      <c r="S75" t="s">
        <v>32</v>
      </c>
      <c r="Y75" t="s">
        <v>40</v>
      </c>
      <c r="Z75" s="8" t="s">
        <v>43</v>
      </c>
    </row>
    <row r="76" spans="1:26">
      <c r="A76">
        <v>7</v>
      </c>
      <c r="B76">
        <v>1120</v>
      </c>
      <c r="D76">
        <v>13</v>
      </c>
      <c r="G76" s="2">
        <v>0.6</v>
      </c>
      <c r="H76" t="s">
        <v>21</v>
      </c>
      <c r="I76" s="2">
        <v>0.6</v>
      </c>
      <c r="J76" t="s">
        <v>21</v>
      </c>
      <c r="K76" s="1">
        <v>1.53</v>
      </c>
      <c r="L76" t="s">
        <v>24</v>
      </c>
      <c r="M76">
        <v>0.33</v>
      </c>
      <c r="N76" t="s">
        <v>34</v>
      </c>
      <c r="O76">
        <f t="shared" si="1"/>
        <v>0.50490000000000002</v>
      </c>
      <c r="P76" t="s">
        <v>35</v>
      </c>
      <c r="Q76" t="s">
        <v>25</v>
      </c>
      <c r="S76" t="s">
        <v>28</v>
      </c>
      <c r="U76" t="s">
        <v>36</v>
      </c>
      <c r="V76" t="s">
        <v>37</v>
      </c>
      <c r="W76" t="s">
        <v>38</v>
      </c>
      <c r="X76" t="s">
        <v>39</v>
      </c>
      <c r="Z76" s="8" t="s">
        <v>43</v>
      </c>
    </row>
    <row r="77" spans="1:26">
      <c r="A77">
        <v>7</v>
      </c>
      <c r="B77">
        <v>1120</v>
      </c>
      <c r="D77">
        <v>13</v>
      </c>
      <c r="K77" s="1">
        <v>0.16</v>
      </c>
      <c r="L77" t="s">
        <v>22</v>
      </c>
      <c r="Q77" t="s">
        <v>26</v>
      </c>
      <c r="S77" t="s">
        <v>31</v>
      </c>
      <c r="Y77" t="s">
        <v>40</v>
      </c>
      <c r="Z77" s="8" t="s">
        <v>43</v>
      </c>
    </row>
    <row r="78" spans="1:26">
      <c r="A78">
        <v>7</v>
      </c>
      <c r="B78">
        <v>1120</v>
      </c>
      <c r="D78">
        <v>13</v>
      </c>
      <c r="K78" s="1">
        <v>0.31</v>
      </c>
      <c r="L78" t="s">
        <v>22</v>
      </c>
      <c r="Q78" t="s">
        <v>27</v>
      </c>
      <c r="S78" t="s">
        <v>32</v>
      </c>
      <c r="Y78" t="s">
        <v>40</v>
      </c>
      <c r="Z78" s="8" t="s">
        <v>43</v>
      </c>
    </row>
    <row r="79" spans="1:26">
      <c r="A79">
        <v>7</v>
      </c>
      <c r="B79">
        <v>1120</v>
      </c>
      <c r="D79">
        <v>14</v>
      </c>
      <c r="G79" s="2">
        <v>0.5</v>
      </c>
      <c r="H79" t="s">
        <v>21</v>
      </c>
      <c r="I79" s="2">
        <v>0.5</v>
      </c>
      <c r="J79" t="s">
        <v>21</v>
      </c>
      <c r="K79" s="1">
        <v>1.28</v>
      </c>
      <c r="L79" t="s">
        <v>24</v>
      </c>
      <c r="M79">
        <v>0.33</v>
      </c>
      <c r="N79" t="s">
        <v>34</v>
      </c>
      <c r="O79">
        <f t="shared" si="1"/>
        <v>0.42240000000000005</v>
      </c>
      <c r="P79" t="s">
        <v>35</v>
      </c>
      <c r="Q79" t="s">
        <v>25</v>
      </c>
      <c r="S79" t="s">
        <v>28</v>
      </c>
      <c r="U79" t="s">
        <v>36</v>
      </c>
      <c r="V79" t="s">
        <v>37</v>
      </c>
      <c r="W79" t="s">
        <v>38</v>
      </c>
      <c r="X79" t="s">
        <v>39</v>
      </c>
      <c r="Z79" s="8" t="s">
        <v>43</v>
      </c>
    </row>
    <row r="80" spans="1:26">
      <c r="A80">
        <v>7</v>
      </c>
      <c r="B80">
        <v>1120</v>
      </c>
      <c r="D80">
        <v>14</v>
      </c>
      <c r="K80" s="1">
        <v>0.13</v>
      </c>
      <c r="L80" t="s">
        <v>22</v>
      </c>
      <c r="Q80" t="s">
        <v>26</v>
      </c>
      <c r="S80" t="s">
        <v>31</v>
      </c>
      <c r="Y80" t="s">
        <v>40</v>
      </c>
      <c r="Z80" s="8" t="s">
        <v>43</v>
      </c>
    </row>
    <row r="81" spans="1:26">
      <c r="A81">
        <v>7</v>
      </c>
      <c r="B81">
        <v>1120</v>
      </c>
      <c r="D81">
        <v>14</v>
      </c>
      <c r="K81" s="1">
        <v>0.26</v>
      </c>
      <c r="L81" t="s">
        <v>22</v>
      </c>
      <c r="Q81" t="s">
        <v>27</v>
      </c>
      <c r="S81" t="s">
        <v>32</v>
      </c>
      <c r="Y81" t="s">
        <v>40</v>
      </c>
      <c r="Z81" s="8" t="s">
        <v>43</v>
      </c>
    </row>
    <row r="82" spans="1:26">
      <c r="A82">
        <v>7</v>
      </c>
      <c r="B82">
        <v>1120</v>
      </c>
      <c r="D82">
        <v>15</v>
      </c>
      <c r="G82" s="2">
        <v>0.5</v>
      </c>
      <c r="H82" t="s">
        <v>21</v>
      </c>
      <c r="I82" s="2">
        <v>0.5</v>
      </c>
      <c r="J82" t="s">
        <v>21</v>
      </c>
      <c r="K82" s="1">
        <v>1.28</v>
      </c>
      <c r="L82" t="s">
        <v>24</v>
      </c>
      <c r="M82">
        <v>0.33</v>
      </c>
      <c r="N82" t="s">
        <v>34</v>
      </c>
      <c r="O82">
        <f t="shared" si="1"/>
        <v>0.42240000000000005</v>
      </c>
      <c r="P82" t="s">
        <v>35</v>
      </c>
      <c r="Q82" t="s">
        <v>25</v>
      </c>
      <c r="S82" t="s">
        <v>28</v>
      </c>
      <c r="U82" t="s">
        <v>36</v>
      </c>
      <c r="V82" t="s">
        <v>37</v>
      </c>
      <c r="W82" t="s">
        <v>38</v>
      </c>
      <c r="X82" t="s">
        <v>39</v>
      </c>
      <c r="Z82" s="8" t="s">
        <v>43</v>
      </c>
    </row>
    <row r="83" spans="1:26">
      <c r="A83">
        <v>7</v>
      </c>
      <c r="B83">
        <v>1120</v>
      </c>
      <c r="D83">
        <v>15</v>
      </c>
      <c r="K83" s="1">
        <v>0.13</v>
      </c>
      <c r="L83" t="s">
        <v>22</v>
      </c>
      <c r="Q83" t="s">
        <v>26</v>
      </c>
      <c r="S83" t="s">
        <v>31</v>
      </c>
      <c r="Y83" t="s">
        <v>40</v>
      </c>
      <c r="Z83" s="8" t="s">
        <v>43</v>
      </c>
    </row>
    <row r="84" spans="1:26">
      <c r="A84">
        <v>7</v>
      </c>
      <c r="B84">
        <v>1120</v>
      </c>
      <c r="D84">
        <v>15</v>
      </c>
      <c r="K84" s="1">
        <v>0.26</v>
      </c>
      <c r="L84" t="s">
        <v>22</v>
      </c>
      <c r="Q84" t="s">
        <v>27</v>
      </c>
      <c r="S84" t="s">
        <v>32</v>
      </c>
      <c r="Y84" t="s">
        <v>40</v>
      </c>
      <c r="Z84" s="8" t="s">
        <v>43</v>
      </c>
    </row>
    <row r="85" spans="1:26">
      <c r="A85">
        <v>7</v>
      </c>
      <c r="B85">
        <v>1120</v>
      </c>
      <c r="F85">
        <v>1</v>
      </c>
      <c r="G85" s="2">
        <v>0.5</v>
      </c>
      <c r="H85" t="s">
        <v>21</v>
      </c>
      <c r="I85" s="2">
        <v>0.5</v>
      </c>
      <c r="J85" t="s">
        <v>21</v>
      </c>
      <c r="K85" s="1">
        <v>1.95</v>
      </c>
      <c r="L85" t="s">
        <v>24</v>
      </c>
      <c r="M85">
        <v>0.26</v>
      </c>
      <c r="N85" t="s">
        <v>34</v>
      </c>
      <c r="O85">
        <f t="shared" si="1"/>
        <v>0.50700000000000001</v>
      </c>
      <c r="P85" t="s">
        <v>35</v>
      </c>
      <c r="Q85" t="s">
        <v>25</v>
      </c>
      <c r="S85" t="s">
        <v>28</v>
      </c>
      <c r="U85" t="s">
        <v>36</v>
      </c>
      <c r="V85" t="s">
        <v>37</v>
      </c>
      <c r="W85" t="s">
        <v>38</v>
      </c>
      <c r="X85" t="s">
        <v>39</v>
      </c>
      <c r="Z85" s="8" t="s">
        <v>43</v>
      </c>
    </row>
    <row r="86" spans="1:26">
      <c r="A86" t="s">
        <v>41</v>
      </c>
      <c r="G86" s="2">
        <f>SUM(G2:G85)</f>
        <v>678.20000000000039</v>
      </c>
      <c r="H86" t="s">
        <v>21</v>
      </c>
      <c r="I86" s="2">
        <f>SUM(I2:I85)</f>
        <v>598.4000000000002</v>
      </c>
      <c r="J86" t="s">
        <v>21</v>
      </c>
      <c r="K86" s="1">
        <f>SUM(K2:K85)</f>
        <v>1027.2700000000002</v>
      </c>
      <c r="O86">
        <f>SUM(O2:O85)</f>
        <v>29048.332499999993</v>
      </c>
      <c r="P86" t="s">
        <v>35</v>
      </c>
    </row>
  </sheetData>
  <hyperlinks>
    <hyperlink ref="Z2" r:id="rId1"/>
    <hyperlink ref="Z3:Z85" r:id="rId2" display="..\Documentos Escaneados SAG\1120-Santa Agued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2013-11-13T20:45:26Z</dcterms:created>
  <dcterms:modified xsi:type="dcterms:W3CDTF">2013-12-16T16:06:13Z</dcterms:modified>
</cp:coreProperties>
</file>