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30" i="1"/>
  <c r="I30"/>
  <c r="K30"/>
  <c r="O3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2"/>
</calcChain>
</file>

<file path=xl/sharedStrings.xml><?xml version="1.0" encoding="utf-8"?>
<sst xmlns="http://schemas.openxmlformats.org/spreadsheetml/2006/main" count="348" uniqueCount="36">
  <si>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</si>
  <si>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</si>
  <si>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</si>
  <si>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</si>
  <si>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</si>
  <si>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</si>
  <si>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</si>
  <si>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</si>
  <si>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</si>
  <si>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</si>
  <si>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</si>
  <si>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</si>
  <si>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</si>
  <si>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</si>
  <si>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</si>
  <si>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</si>
  <si>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</si>
  <si>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</si>
  <si>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</si>
  <si>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</si>
  <si>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</si>
  <si>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</si>
  <si>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Ha</t>
  </si>
  <si>
    <t>Canal Cerrillos</t>
  </si>
  <si>
    <t>Canal Rinconada</t>
  </si>
  <si>
    <t>Canal San Luis</t>
  </si>
  <si>
    <t>Lts/Seg/acciones</t>
  </si>
  <si>
    <t>Lts/Seg</t>
  </si>
  <si>
    <t>Rio Lontue</t>
  </si>
  <si>
    <t>Superficial</t>
  </si>
  <si>
    <t>Consuntivo</t>
  </si>
  <si>
    <t>Permenente y Continuo</t>
  </si>
  <si>
    <t>Rio Claro</t>
  </si>
  <si>
    <t>primera</t>
  </si>
  <si>
    <t>Documentos</t>
  </si>
  <si>
    <t>..\Documentos Escaneados SAG\1244-San Camilo y las Rosas 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</si>
</sst>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5" fontId="1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6" fontId="3" fillId="0" borderId="0" xfId="1" applyNumberFormat="1" applyFont="1" applyFill="1" applyAlignment="1">
      <alignment horizontal="righ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2" fontId="5" fillId="0" borderId="0" xfId="0" applyNumberFormat="1" applyFont="1" applyFill="1" applyAlignment="1">
      <alignment horizontal="right" vertical="top"/>
    </xf>
    <xf numFmtId="2" fontId="1" fillId="0" borderId="0" xfId="0" applyNumberFormat="1" applyFont="1" applyFill="1" applyAlignment="1">
      <alignment horizontal="right" vertical="top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244-San%20Camilo%20y%20las%20Rosas%20.pdf" TargetMode="External"/><Relationship Id="rId1" Type="http://schemas.openxmlformats.org/officeDocument/2006/relationships/hyperlink" Target="..\Documentos%20Escaneados%20SAG\1244-San%20Camilo%20y%20las%20Rosas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4"/>
  <sheetViews>
    <sheetView tabSelected="1" topLeftCell="O1" zoomScale="75" zoomScaleNormal="75" workbookViewId="0">
      <selection activeCell="AF28" sqref="AF2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4" customWidth="1"/>
    <col min="16" max="16" width="14.28515625" style="1" customWidth="1"/>
    <col min="17" max="17" width="24.140625" style="1" customWidth="1"/>
    <col min="18" max="18" width="20.42578125" style="1" customWidth="1"/>
    <col min="19" max="19" width="21.140625" style="1" customWidth="1"/>
    <col min="20" max="20" width="12.42578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4.28515625" style="1" customWidth="1"/>
    <col min="25" max="25" width="20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8" t="s">
        <v>9</v>
      </c>
      <c r="L1" s="16" t="s">
        <v>7</v>
      </c>
      <c r="M1" s="19" t="s">
        <v>10</v>
      </c>
      <c r="N1" s="16" t="s">
        <v>7</v>
      </c>
      <c r="O1" s="21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34</v>
      </c>
    </row>
    <row r="2" spans="1:27" s="6" customFormat="1">
      <c r="A2" s="9">
        <v>7</v>
      </c>
      <c r="B2" s="9">
        <v>1244</v>
      </c>
      <c r="C2" s="6">
        <v>1</v>
      </c>
      <c r="G2" s="7">
        <v>36.9</v>
      </c>
      <c r="H2" s="6" t="s">
        <v>22</v>
      </c>
      <c r="I2" s="7">
        <v>17.7</v>
      </c>
      <c r="J2" s="6" t="s">
        <v>22</v>
      </c>
      <c r="K2" s="8">
        <v>12.72</v>
      </c>
      <c r="L2" s="6" t="s">
        <v>21</v>
      </c>
      <c r="M2" s="20">
        <v>1.39</v>
      </c>
      <c r="N2" s="6" t="s">
        <v>26</v>
      </c>
      <c r="O2" s="22">
        <f>K2*M2</f>
        <v>17.680800000000001</v>
      </c>
      <c r="P2" s="6" t="s">
        <v>27</v>
      </c>
      <c r="Q2" s="9" t="s">
        <v>23</v>
      </c>
      <c r="S2" s="6" t="s">
        <v>28</v>
      </c>
      <c r="T2" s="6" t="s">
        <v>33</v>
      </c>
      <c r="U2" s="6" t="s">
        <v>29</v>
      </c>
      <c r="V2" s="6" t="s">
        <v>30</v>
      </c>
      <c r="W2" s="6" t="s">
        <v>31</v>
      </c>
      <c r="Z2" s="26" t="s">
        <v>35</v>
      </c>
    </row>
    <row r="3" spans="1:27" s="6" customFormat="1">
      <c r="A3" s="9">
        <v>7</v>
      </c>
      <c r="B3" s="9">
        <v>1244</v>
      </c>
      <c r="C3" s="6">
        <v>2</v>
      </c>
      <c r="G3" s="7">
        <v>20.399999999999999</v>
      </c>
      <c r="H3" s="6" t="s">
        <v>22</v>
      </c>
      <c r="I3" s="7">
        <v>20.399999999999999</v>
      </c>
      <c r="J3" s="6" t="s">
        <v>22</v>
      </c>
      <c r="K3" s="8">
        <v>14.67</v>
      </c>
      <c r="L3" s="6" t="s">
        <v>21</v>
      </c>
      <c r="M3" s="20">
        <v>1.39</v>
      </c>
      <c r="N3" s="6" t="s">
        <v>26</v>
      </c>
      <c r="O3" s="22">
        <f t="shared" ref="O3:O29" si="0">K3*M3</f>
        <v>20.391299999999998</v>
      </c>
      <c r="P3" s="6" t="s">
        <v>27</v>
      </c>
      <c r="Q3" s="9" t="s">
        <v>23</v>
      </c>
      <c r="S3" s="6" t="s">
        <v>28</v>
      </c>
      <c r="T3" s="6" t="s">
        <v>33</v>
      </c>
      <c r="U3" s="6" t="s">
        <v>29</v>
      </c>
      <c r="V3" s="6" t="s">
        <v>30</v>
      </c>
      <c r="W3" s="6" t="s">
        <v>31</v>
      </c>
      <c r="Z3" s="26" t="s">
        <v>35</v>
      </c>
    </row>
    <row r="4" spans="1:27" s="6" customFormat="1">
      <c r="A4" s="9">
        <v>7</v>
      </c>
      <c r="B4" s="9">
        <v>1244</v>
      </c>
      <c r="C4" s="6">
        <v>3</v>
      </c>
      <c r="G4" s="7">
        <v>18.2</v>
      </c>
      <c r="H4" s="6" t="s">
        <v>22</v>
      </c>
      <c r="I4" s="7">
        <v>18.2</v>
      </c>
      <c r="J4" s="6" t="s">
        <v>22</v>
      </c>
      <c r="K4" s="8">
        <v>13.08</v>
      </c>
      <c r="L4" s="6" t="s">
        <v>21</v>
      </c>
      <c r="M4" s="20">
        <v>1.39</v>
      </c>
      <c r="N4" s="6" t="s">
        <v>26</v>
      </c>
      <c r="O4" s="22">
        <f t="shared" si="0"/>
        <v>18.1812</v>
      </c>
      <c r="P4" s="6" t="s">
        <v>27</v>
      </c>
      <c r="Q4" s="9" t="s">
        <v>23</v>
      </c>
      <c r="S4" s="6" t="s">
        <v>28</v>
      </c>
      <c r="T4" s="6" t="s">
        <v>33</v>
      </c>
      <c r="U4" s="6" t="s">
        <v>29</v>
      </c>
      <c r="V4" s="6" t="s">
        <v>30</v>
      </c>
      <c r="W4" s="6" t="s">
        <v>31</v>
      </c>
      <c r="Z4" s="26" t="s">
        <v>35</v>
      </c>
    </row>
    <row r="5" spans="1:27" s="6" customFormat="1">
      <c r="A5" s="9">
        <v>7</v>
      </c>
      <c r="B5" s="9">
        <v>1244</v>
      </c>
      <c r="C5" s="6">
        <v>4</v>
      </c>
      <c r="G5" s="7">
        <v>20.85</v>
      </c>
      <c r="H5" s="6" t="s">
        <v>22</v>
      </c>
      <c r="I5" s="7">
        <v>18.350000000000001</v>
      </c>
      <c r="J5" s="6" t="s">
        <v>22</v>
      </c>
      <c r="K5" s="8">
        <v>13.19</v>
      </c>
      <c r="L5" s="6" t="s">
        <v>21</v>
      </c>
      <c r="M5" s="20">
        <v>1.39</v>
      </c>
      <c r="N5" s="6" t="s">
        <v>26</v>
      </c>
      <c r="O5" s="22">
        <f t="shared" si="0"/>
        <v>18.334099999999999</v>
      </c>
      <c r="P5" s="6" t="s">
        <v>27</v>
      </c>
      <c r="Q5" s="9" t="s">
        <v>23</v>
      </c>
      <c r="S5" s="6" t="s">
        <v>28</v>
      </c>
      <c r="T5" s="6" t="s">
        <v>33</v>
      </c>
      <c r="U5" s="6" t="s">
        <v>29</v>
      </c>
      <c r="V5" s="6" t="s">
        <v>30</v>
      </c>
      <c r="W5" s="6" t="s">
        <v>31</v>
      </c>
      <c r="Z5" s="26" t="s">
        <v>35</v>
      </c>
    </row>
    <row r="6" spans="1:27">
      <c r="A6" s="9">
        <v>7</v>
      </c>
      <c r="B6" s="9">
        <v>1244</v>
      </c>
      <c r="C6" s="9">
        <v>5</v>
      </c>
      <c r="D6" s="9"/>
      <c r="E6" s="9"/>
      <c r="F6" s="9"/>
      <c r="G6" s="10">
        <v>18.7</v>
      </c>
      <c r="H6" s="6" t="s">
        <v>22</v>
      </c>
      <c r="I6" s="10">
        <v>17.899999999999999</v>
      </c>
      <c r="J6" s="6" t="s">
        <v>22</v>
      </c>
      <c r="K6" s="11">
        <v>5.07</v>
      </c>
      <c r="L6" s="6" t="s">
        <v>21</v>
      </c>
      <c r="M6" s="20">
        <v>1.39</v>
      </c>
      <c r="N6" s="6" t="s">
        <v>26</v>
      </c>
      <c r="O6" s="22">
        <f t="shared" si="0"/>
        <v>7.0472999999999999</v>
      </c>
      <c r="P6" s="6" t="s">
        <v>27</v>
      </c>
      <c r="Q6" s="9" t="s">
        <v>23</v>
      </c>
      <c r="R6" s="13"/>
      <c r="S6" s="6" t="s">
        <v>28</v>
      </c>
      <c r="T6" s="6" t="s">
        <v>33</v>
      </c>
      <c r="U6" s="6" t="s">
        <v>29</v>
      </c>
      <c r="V6" s="6" t="s">
        <v>30</v>
      </c>
      <c r="W6" s="6" t="s">
        <v>31</v>
      </c>
      <c r="Y6" s="9"/>
      <c r="Z6" s="26" t="s">
        <v>35</v>
      </c>
      <c r="AA6" s="9"/>
    </row>
    <row r="7" spans="1:27">
      <c r="A7" s="9">
        <v>7</v>
      </c>
      <c r="B7" s="9">
        <v>1244</v>
      </c>
      <c r="C7" s="9">
        <v>6</v>
      </c>
      <c r="D7" s="9"/>
      <c r="E7" s="9"/>
      <c r="F7" s="9"/>
      <c r="G7" s="10">
        <v>15.1</v>
      </c>
      <c r="H7" s="6" t="s">
        <v>22</v>
      </c>
      <c r="I7" s="10">
        <v>15.1</v>
      </c>
      <c r="J7" s="6" t="s">
        <v>22</v>
      </c>
      <c r="K7" s="11">
        <v>1.19</v>
      </c>
      <c r="L7" s="6" t="s">
        <v>21</v>
      </c>
      <c r="M7" s="12">
        <v>22.46</v>
      </c>
      <c r="N7" s="6" t="s">
        <v>26</v>
      </c>
      <c r="O7" s="22">
        <f t="shared" si="0"/>
        <v>26.727399999999999</v>
      </c>
      <c r="P7" s="6" t="s">
        <v>27</v>
      </c>
      <c r="Q7" s="9" t="s">
        <v>24</v>
      </c>
      <c r="R7" s="9"/>
      <c r="S7" s="6" t="s">
        <v>28</v>
      </c>
      <c r="T7" s="6" t="s">
        <v>33</v>
      </c>
      <c r="U7" s="6" t="s">
        <v>29</v>
      </c>
      <c r="V7" s="6" t="s">
        <v>30</v>
      </c>
      <c r="W7" s="6" t="s">
        <v>31</v>
      </c>
      <c r="Y7" s="9"/>
      <c r="Z7" s="26" t="s">
        <v>35</v>
      </c>
      <c r="AA7" s="9"/>
    </row>
    <row r="8" spans="1:27">
      <c r="A8" s="9">
        <v>7</v>
      </c>
      <c r="B8" s="9">
        <v>1244</v>
      </c>
      <c r="C8" s="9">
        <v>7</v>
      </c>
      <c r="D8" s="9"/>
      <c r="E8" s="9"/>
      <c r="F8" s="9"/>
      <c r="G8" s="10">
        <v>16.850000000000001</v>
      </c>
      <c r="H8" s="6" t="s">
        <v>22</v>
      </c>
      <c r="I8" s="10">
        <v>16.850000000000001</v>
      </c>
      <c r="J8" s="6" t="s">
        <v>22</v>
      </c>
      <c r="K8" s="11">
        <v>1.33</v>
      </c>
      <c r="L8" s="6" t="s">
        <v>21</v>
      </c>
      <c r="M8" s="12">
        <v>22.46</v>
      </c>
      <c r="N8" s="6" t="s">
        <v>26</v>
      </c>
      <c r="O8" s="22">
        <f t="shared" si="0"/>
        <v>29.871800000000004</v>
      </c>
      <c r="P8" s="6" t="s">
        <v>27</v>
      </c>
      <c r="Q8" s="9" t="s">
        <v>24</v>
      </c>
      <c r="R8" s="13"/>
      <c r="S8" s="6" t="s">
        <v>28</v>
      </c>
      <c r="T8" s="6" t="s">
        <v>33</v>
      </c>
      <c r="U8" s="6" t="s">
        <v>29</v>
      </c>
      <c r="V8" s="6" t="s">
        <v>30</v>
      </c>
      <c r="W8" s="6" t="s">
        <v>31</v>
      </c>
      <c r="Y8" s="9"/>
      <c r="Z8" s="26" t="s">
        <v>35</v>
      </c>
      <c r="AA8" s="9"/>
    </row>
    <row r="9" spans="1:27">
      <c r="A9" s="9">
        <v>7</v>
      </c>
      <c r="B9" s="9">
        <v>1244</v>
      </c>
      <c r="C9" s="9">
        <v>8</v>
      </c>
      <c r="D9" s="9"/>
      <c r="E9" s="9"/>
      <c r="F9" s="9"/>
      <c r="G9" s="10">
        <v>20.399999999999999</v>
      </c>
      <c r="H9" s="6" t="s">
        <v>22</v>
      </c>
      <c r="I9" s="10">
        <v>20.399999999999999</v>
      </c>
      <c r="J9" s="6" t="s">
        <v>22</v>
      </c>
      <c r="K9" s="11">
        <v>1.61</v>
      </c>
      <c r="L9" s="6" t="s">
        <v>21</v>
      </c>
      <c r="M9" s="12">
        <v>22.46</v>
      </c>
      <c r="N9" s="6" t="s">
        <v>26</v>
      </c>
      <c r="O9" s="22">
        <f t="shared" si="0"/>
        <v>36.160600000000002</v>
      </c>
      <c r="P9" s="6" t="s">
        <v>27</v>
      </c>
      <c r="Q9" s="9" t="s">
        <v>24</v>
      </c>
      <c r="R9" s="9"/>
      <c r="S9" s="6" t="s">
        <v>28</v>
      </c>
      <c r="T9" s="6" t="s">
        <v>33</v>
      </c>
      <c r="U9" s="6" t="s">
        <v>29</v>
      </c>
      <c r="V9" s="6" t="s">
        <v>30</v>
      </c>
      <c r="W9" s="6" t="s">
        <v>31</v>
      </c>
      <c r="Y9" s="9"/>
      <c r="Z9" s="26" t="s">
        <v>35</v>
      </c>
      <c r="AA9" s="9"/>
    </row>
    <row r="10" spans="1:27">
      <c r="A10" s="9">
        <v>7</v>
      </c>
      <c r="B10" s="9">
        <v>1244</v>
      </c>
      <c r="C10" s="9">
        <v>9</v>
      </c>
      <c r="D10" s="9"/>
      <c r="E10" s="9"/>
      <c r="F10" s="9"/>
      <c r="G10" s="10">
        <v>27</v>
      </c>
      <c r="H10" s="6" t="s">
        <v>22</v>
      </c>
      <c r="I10" s="10">
        <v>18.8</v>
      </c>
      <c r="J10" s="6" t="s">
        <v>22</v>
      </c>
      <c r="K10" s="11">
        <v>1.49</v>
      </c>
      <c r="L10" s="6" t="s">
        <v>21</v>
      </c>
      <c r="M10" s="12">
        <v>22.46</v>
      </c>
      <c r="N10" s="6" t="s">
        <v>26</v>
      </c>
      <c r="O10" s="22">
        <f t="shared" si="0"/>
        <v>33.465400000000002</v>
      </c>
      <c r="P10" s="6" t="s">
        <v>27</v>
      </c>
      <c r="Q10" s="9" t="s">
        <v>24</v>
      </c>
      <c r="R10" s="13"/>
      <c r="S10" s="6" t="s">
        <v>28</v>
      </c>
      <c r="T10" s="6" t="s">
        <v>33</v>
      </c>
      <c r="U10" s="6" t="s">
        <v>29</v>
      </c>
      <c r="V10" s="6" t="s">
        <v>30</v>
      </c>
      <c r="W10" s="6" t="s">
        <v>31</v>
      </c>
      <c r="Y10" s="9"/>
      <c r="Z10" s="26" t="s">
        <v>35</v>
      </c>
      <c r="AA10" s="9"/>
    </row>
    <row r="11" spans="1:27">
      <c r="A11" s="9">
        <v>7</v>
      </c>
      <c r="B11" s="9">
        <v>1244</v>
      </c>
      <c r="C11" s="9">
        <v>10</v>
      </c>
      <c r="D11" s="9"/>
      <c r="E11" s="9"/>
      <c r="F11" s="9"/>
      <c r="G11" s="10">
        <v>25.95</v>
      </c>
      <c r="H11" s="6" t="s">
        <v>22</v>
      </c>
      <c r="I11" s="10">
        <v>19.649999999999999</v>
      </c>
      <c r="J11" s="6" t="s">
        <v>22</v>
      </c>
      <c r="K11" s="11">
        <v>1.55</v>
      </c>
      <c r="L11" s="6" t="s">
        <v>21</v>
      </c>
      <c r="M11" s="12">
        <v>22.46</v>
      </c>
      <c r="N11" s="6" t="s">
        <v>26</v>
      </c>
      <c r="O11" s="22">
        <f t="shared" si="0"/>
        <v>34.813000000000002</v>
      </c>
      <c r="P11" s="6" t="s">
        <v>27</v>
      </c>
      <c r="Q11" s="9" t="s">
        <v>24</v>
      </c>
      <c r="R11" s="9"/>
      <c r="S11" s="6" t="s">
        <v>28</v>
      </c>
      <c r="T11" s="6" t="s">
        <v>33</v>
      </c>
      <c r="U11" s="6" t="s">
        <v>29</v>
      </c>
      <c r="V11" s="6" t="s">
        <v>30</v>
      </c>
      <c r="W11" s="6" t="s">
        <v>31</v>
      </c>
      <c r="Y11" s="9"/>
      <c r="Z11" s="26" t="s">
        <v>35</v>
      </c>
      <c r="AA11" s="9"/>
    </row>
    <row r="12" spans="1:27">
      <c r="A12" s="9">
        <v>7</v>
      </c>
      <c r="B12" s="9">
        <v>1244</v>
      </c>
      <c r="C12" s="9">
        <v>11</v>
      </c>
      <c r="D12" s="9"/>
      <c r="E12" s="9"/>
      <c r="F12" s="9"/>
      <c r="G12" s="10">
        <v>17.25</v>
      </c>
      <c r="H12" s="6" t="s">
        <v>22</v>
      </c>
      <c r="I12" s="10">
        <v>17.25</v>
      </c>
      <c r="J12" s="6" t="s">
        <v>22</v>
      </c>
      <c r="K12" s="11">
        <v>1.36</v>
      </c>
      <c r="L12" s="6" t="s">
        <v>21</v>
      </c>
      <c r="M12" s="12">
        <v>22.46</v>
      </c>
      <c r="N12" s="6" t="s">
        <v>26</v>
      </c>
      <c r="O12" s="22">
        <f t="shared" si="0"/>
        <v>30.545600000000004</v>
      </c>
      <c r="P12" s="6" t="s">
        <v>27</v>
      </c>
      <c r="Q12" s="9" t="s">
        <v>24</v>
      </c>
      <c r="R12" s="13"/>
      <c r="S12" s="6" t="s">
        <v>28</v>
      </c>
      <c r="T12" s="6" t="s">
        <v>33</v>
      </c>
      <c r="U12" s="6" t="s">
        <v>29</v>
      </c>
      <c r="V12" s="6" t="s">
        <v>30</v>
      </c>
      <c r="W12" s="6" t="s">
        <v>31</v>
      </c>
      <c r="Y12" s="9"/>
      <c r="Z12" s="26" t="s">
        <v>35</v>
      </c>
      <c r="AA12" s="9"/>
    </row>
    <row r="13" spans="1:27">
      <c r="A13" s="9">
        <v>7</v>
      </c>
      <c r="B13" s="9">
        <v>1244</v>
      </c>
      <c r="C13" s="9">
        <v>12</v>
      </c>
      <c r="D13" s="9"/>
      <c r="E13" s="9"/>
      <c r="F13" s="9"/>
      <c r="G13" s="10">
        <v>24.9</v>
      </c>
      <c r="H13" s="6" t="s">
        <v>22</v>
      </c>
      <c r="I13" s="10">
        <v>24.9</v>
      </c>
      <c r="J13" s="6" t="s">
        <v>22</v>
      </c>
      <c r="K13" s="11">
        <v>1.97</v>
      </c>
      <c r="L13" s="6" t="s">
        <v>21</v>
      </c>
      <c r="M13" s="12">
        <v>22.46</v>
      </c>
      <c r="N13" s="6" t="s">
        <v>26</v>
      </c>
      <c r="O13" s="22">
        <f t="shared" si="0"/>
        <v>44.246200000000002</v>
      </c>
      <c r="P13" s="6" t="s">
        <v>27</v>
      </c>
      <c r="Q13" s="9" t="s">
        <v>24</v>
      </c>
      <c r="R13" s="9"/>
      <c r="S13" s="6" t="s">
        <v>28</v>
      </c>
      <c r="T13" s="6" t="s">
        <v>33</v>
      </c>
      <c r="U13" s="6" t="s">
        <v>29</v>
      </c>
      <c r="V13" s="6" t="s">
        <v>30</v>
      </c>
      <c r="W13" s="6" t="s">
        <v>31</v>
      </c>
      <c r="Y13" s="9"/>
      <c r="Z13" s="26" t="s">
        <v>35</v>
      </c>
      <c r="AA13" s="9"/>
    </row>
    <row r="14" spans="1:27">
      <c r="A14" s="9">
        <v>7</v>
      </c>
      <c r="B14" s="9">
        <v>1244</v>
      </c>
      <c r="C14" s="9">
        <v>13</v>
      </c>
      <c r="D14" s="9"/>
      <c r="E14" s="9"/>
      <c r="F14" s="9"/>
      <c r="G14" s="10">
        <v>41.7</v>
      </c>
      <c r="H14" s="6" t="s">
        <v>22</v>
      </c>
      <c r="I14" s="10">
        <v>21.9</v>
      </c>
      <c r="J14" s="6" t="s">
        <v>22</v>
      </c>
      <c r="K14" s="11">
        <v>39.130000000000003</v>
      </c>
      <c r="L14" s="6" t="s">
        <v>21</v>
      </c>
      <c r="M14" s="12">
        <v>1</v>
      </c>
      <c r="N14" s="6" t="s">
        <v>26</v>
      </c>
      <c r="O14" s="22">
        <f t="shared" si="0"/>
        <v>39.130000000000003</v>
      </c>
      <c r="P14" s="6" t="s">
        <v>27</v>
      </c>
      <c r="Q14" s="9" t="s">
        <v>25</v>
      </c>
      <c r="R14" s="13"/>
      <c r="S14" s="6" t="s">
        <v>32</v>
      </c>
      <c r="T14" s="9"/>
      <c r="U14" s="6" t="s">
        <v>29</v>
      </c>
      <c r="V14" s="6" t="s">
        <v>30</v>
      </c>
      <c r="W14" s="6" t="s">
        <v>31</v>
      </c>
      <c r="Y14" s="9"/>
      <c r="Z14" s="26" t="s">
        <v>35</v>
      </c>
      <c r="AA14" s="9"/>
    </row>
    <row r="15" spans="1:27">
      <c r="A15" s="9">
        <v>7</v>
      </c>
      <c r="B15" s="9">
        <v>1244</v>
      </c>
      <c r="C15" s="9">
        <v>14</v>
      </c>
      <c r="D15" s="9"/>
      <c r="E15" s="9"/>
      <c r="F15" s="9"/>
      <c r="G15" s="10">
        <v>35.4</v>
      </c>
      <c r="H15" s="6" t="s">
        <v>22</v>
      </c>
      <c r="I15" s="10">
        <v>21.6</v>
      </c>
      <c r="J15" s="6" t="s">
        <v>22</v>
      </c>
      <c r="K15" s="11">
        <v>38.6</v>
      </c>
      <c r="L15" s="6" t="s">
        <v>21</v>
      </c>
      <c r="M15" s="12">
        <v>1</v>
      </c>
      <c r="N15" s="6" t="s">
        <v>26</v>
      </c>
      <c r="O15" s="22">
        <f t="shared" si="0"/>
        <v>38.6</v>
      </c>
      <c r="P15" s="6" t="s">
        <v>27</v>
      </c>
      <c r="Q15" s="9" t="s">
        <v>25</v>
      </c>
      <c r="R15" s="9"/>
      <c r="S15" s="6" t="s">
        <v>32</v>
      </c>
      <c r="T15" s="9"/>
      <c r="U15" s="6" t="s">
        <v>29</v>
      </c>
      <c r="V15" s="6" t="s">
        <v>30</v>
      </c>
      <c r="W15" s="6" t="s">
        <v>31</v>
      </c>
      <c r="Y15" s="9"/>
      <c r="Z15" s="26" t="s">
        <v>35</v>
      </c>
      <c r="AA15" s="9"/>
    </row>
    <row r="16" spans="1:27">
      <c r="A16" s="9">
        <v>7</v>
      </c>
      <c r="B16" s="9">
        <v>1244</v>
      </c>
      <c r="C16" s="9">
        <v>15</v>
      </c>
      <c r="D16" s="9"/>
      <c r="E16" s="9"/>
      <c r="F16" s="9"/>
      <c r="G16" s="10">
        <v>15</v>
      </c>
      <c r="H16" s="6" t="s">
        <v>22</v>
      </c>
      <c r="I16" s="10">
        <v>20</v>
      </c>
      <c r="J16" s="6" t="s">
        <v>22</v>
      </c>
      <c r="K16" s="11">
        <v>35.74</v>
      </c>
      <c r="L16" s="6" t="s">
        <v>21</v>
      </c>
      <c r="M16" s="12">
        <v>1</v>
      </c>
      <c r="N16" s="6" t="s">
        <v>26</v>
      </c>
      <c r="O16" s="22">
        <f t="shared" si="0"/>
        <v>35.74</v>
      </c>
      <c r="P16" s="6" t="s">
        <v>27</v>
      </c>
      <c r="Q16" s="9" t="s">
        <v>25</v>
      </c>
      <c r="R16" s="13"/>
      <c r="S16" s="6" t="s">
        <v>32</v>
      </c>
      <c r="T16" s="9"/>
      <c r="U16" s="6" t="s">
        <v>29</v>
      </c>
      <c r="V16" s="6" t="s">
        <v>30</v>
      </c>
      <c r="W16" s="6" t="s">
        <v>31</v>
      </c>
      <c r="Y16" s="9"/>
      <c r="Z16" s="26" t="s">
        <v>35</v>
      </c>
      <c r="AA16" s="9"/>
    </row>
    <row r="17" spans="1:27">
      <c r="A17" s="9">
        <v>7</v>
      </c>
      <c r="B17" s="9">
        <v>1244</v>
      </c>
      <c r="C17" s="9">
        <v>16</v>
      </c>
      <c r="D17" s="9"/>
      <c r="E17" s="9"/>
      <c r="F17" s="9"/>
      <c r="G17" s="10">
        <v>30</v>
      </c>
      <c r="H17" s="6" t="s">
        <v>22</v>
      </c>
      <c r="I17" s="10">
        <v>21.8</v>
      </c>
      <c r="J17" s="6" t="s">
        <v>22</v>
      </c>
      <c r="K17" s="11">
        <v>38.950000000000003</v>
      </c>
      <c r="L17" s="6" t="s">
        <v>21</v>
      </c>
      <c r="M17" s="12">
        <v>1</v>
      </c>
      <c r="N17" s="6" t="s">
        <v>26</v>
      </c>
      <c r="O17" s="22">
        <f t="shared" si="0"/>
        <v>38.950000000000003</v>
      </c>
      <c r="P17" s="6" t="s">
        <v>27</v>
      </c>
      <c r="Q17" s="9" t="s">
        <v>25</v>
      </c>
      <c r="R17" s="9"/>
      <c r="S17" s="6" t="s">
        <v>32</v>
      </c>
      <c r="T17" s="9"/>
      <c r="U17" s="6" t="s">
        <v>29</v>
      </c>
      <c r="V17" s="6" t="s">
        <v>30</v>
      </c>
      <c r="W17" s="6" t="s">
        <v>31</v>
      </c>
      <c r="Y17" s="9"/>
      <c r="Z17" s="26" t="s">
        <v>35</v>
      </c>
      <c r="AA17" s="9"/>
    </row>
    <row r="18" spans="1:27">
      <c r="A18" s="9">
        <v>7</v>
      </c>
      <c r="B18" s="9">
        <v>1244</v>
      </c>
      <c r="C18" s="9">
        <v>17</v>
      </c>
      <c r="D18" s="9"/>
      <c r="E18" s="9"/>
      <c r="F18" s="9"/>
      <c r="G18" s="10">
        <v>30.6</v>
      </c>
      <c r="H18" s="6" t="s">
        <v>22</v>
      </c>
      <c r="I18" s="10">
        <v>23.2</v>
      </c>
      <c r="J18" s="6" t="s">
        <v>22</v>
      </c>
      <c r="K18" s="11">
        <v>41.46</v>
      </c>
      <c r="L18" s="6" t="s">
        <v>21</v>
      </c>
      <c r="M18" s="12">
        <v>1</v>
      </c>
      <c r="N18" s="6" t="s">
        <v>26</v>
      </c>
      <c r="O18" s="22">
        <f t="shared" si="0"/>
        <v>41.46</v>
      </c>
      <c r="P18" s="6" t="s">
        <v>27</v>
      </c>
      <c r="Q18" s="9" t="s">
        <v>25</v>
      </c>
      <c r="R18" s="13"/>
      <c r="S18" s="6" t="s">
        <v>32</v>
      </c>
      <c r="T18" s="9"/>
      <c r="U18" s="6" t="s">
        <v>29</v>
      </c>
      <c r="V18" s="6" t="s">
        <v>30</v>
      </c>
      <c r="W18" s="6" t="s">
        <v>31</v>
      </c>
      <c r="Y18" s="9"/>
      <c r="Z18" s="26" t="s">
        <v>35</v>
      </c>
      <c r="AA18" s="9"/>
    </row>
    <row r="19" spans="1:27">
      <c r="A19" s="9">
        <v>7</v>
      </c>
      <c r="B19" s="9">
        <v>1244</v>
      </c>
      <c r="C19" s="9">
        <v>18</v>
      </c>
      <c r="D19" s="9"/>
      <c r="E19" s="9"/>
      <c r="F19" s="9"/>
      <c r="G19" s="10">
        <v>31.18</v>
      </c>
      <c r="H19" s="6" t="s">
        <v>22</v>
      </c>
      <c r="I19" s="10">
        <v>22.5</v>
      </c>
      <c r="J19" s="6" t="s">
        <v>22</v>
      </c>
      <c r="K19" s="11">
        <v>40.200000000000003</v>
      </c>
      <c r="L19" s="6" t="s">
        <v>21</v>
      </c>
      <c r="M19" s="12">
        <v>1</v>
      </c>
      <c r="N19" s="6" t="s">
        <v>26</v>
      </c>
      <c r="O19" s="22">
        <f t="shared" si="0"/>
        <v>40.200000000000003</v>
      </c>
      <c r="P19" s="6" t="s">
        <v>27</v>
      </c>
      <c r="Q19" s="9" t="s">
        <v>25</v>
      </c>
      <c r="R19" s="9"/>
      <c r="S19" s="6" t="s">
        <v>32</v>
      </c>
      <c r="T19" s="9"/>
      <c r="U19" s="6" t="s">
        <v>29</v>
      </c>
      <c r="V19" s="6" t="s">
        <v>30</v>
      </c>
      <c r="W19" s="6" t="s">
        <v>31</v>
      </c>
      <c r="Y19" s="9"/>
      <c r="Z19" s="26" t="s">
        <v>35</v>
      </c>
      <c r="AA19" s="9"/>
    </row>
    <row r="20" spans="1:27">
      <c r="A20" s="9">
        <v>7</v>
      </c>
      <c r="B20" s="9">
        <v>1244</v>
      </c>
      <c r="C20" s="9">
        <v>19</v>
      </c>
      <c r="D20" s="9"/>
      <c r="E20" s="9"/>
      <c r="F20" s="9"/>
      <c r="G20" s="10">
        <v>54.2</v>
      </c>
      <c r="H20" s="6" t="s">
        <v>22</v>
      </c>
      <c r="I20" s="10">
        <v>21.7</v>
      </c>
      <c r="J20" s="6" t="s">
        <v>22</v>
      </c>
      <c r="K20" s="11">
        <v>38.78</v>
      </c>
      <c r="L20" s="6" t="s">
        <v>21</v>
      </c>
      <c r="M20" s="12">
        <v>1</v>
      </c>
      <c r="N20" s="6" t="s">
        <v>26</v>
      </c>
      <c r="O20" s="22">
        <f t="shared" si="0"/>
        <v>38.78</v>
      </c>
      <c r="P20" s="6" t="s">
        <v>27</v>
      </c>
      <c r="Q20" s="9" t="s">
        <v>25</v>
      </c>
      <c r="R20" s="13"/>
      <c r="S20" s="6" t="s">
        <v>32</v>
      </c>
      <c r="T20" s="9"/>
      <c r="U20" s="6" t="s">
        <v>29</v>
      </c>
      <c r="V20" s="6" t="s">
        <v>30</v>
      </c>
      <c r="W20" s="6" t="s">
        <v>31</v>
      </c>
      <c r="Y20" s="9"/>
      <c r="Z20" s="26" t="s">
        <v>35</v>
      </c>
      <c r="AA20" s="9"/>
    </row>
    <row r="21" spans="1:27">
      <c r="A21" s="9">
        <v>7</v>
      </c>
      <c r="B21" s="9">
        <v>1244</v>
      </c>
      <c r="C21" s="9">
        <v>20</v>
      </c>
      <c r="D21" s="9"/>
      <c r="E21" s="9"/>
      <c r="F21" s="9"/>
      <c r="G21" s="10">
        <v>52.7</v>
      </c>
      <c r="H21" s="6" t="s">
        <v>22</v>
      </c>
      <c r="I21" s="10">
        <v>22</v>
      </c>
      <c r="J21" s="6" t="s">
        <v>22</v>
      </c>
      <c r="K21" s="11">
        <v>39.31</v>
      </c>
      <c r="L21" s="6" t="s">
        <v>21</v>
      </c>
      <c r="M21" s="12">
        <v>1</v>
      </c>
      <c r="N21" s="6" t="s">
        <v>26</v>
      </c>
      <c r="O21" s="22">
        <f t="shared" si="0"/>
        <v>39.31</v>
      </c>
      <c r="P21" s="6" t="s">
        <v>27</v>
      </c>
      <c r="Q21" s="9" t="s">
        <v>25</v>
      </c>
      <c r="R21" s="9"/>
      <c r="S21" s="6" t="s">
        <v>32</v>
      </c>
      <c r="T21" s="9"/>
      <c r="U21" s="6" t="s">
        <v>29</v>
      </c>
      <c r="V21" s="6" t="s">
        <v>30</v>
      </c>
      <c r="W21" s="6" t="s">
        <v>31</v>
      </c>
      <c r="Y21" s="9"/>
      <c r="Z21" s="26" t="s">
        <v>35</v>
      </c>
      <c r="AA21" s="9"/>
    </row>
    <row r="22" spans="1:27">
      <c r="A22" s="9">
        <v>7</v>
      </c>
      <c r="B22" s="9">
        <v>1244</v>
      </c>
      <c r="C22" s="9">
        <v>21</v>
      </c>
      <c r="D22" s="9"/>
      <c r="E22" s="9"/>
      <c r="F22" s="9"/>
      <c r="G22" s="10">
        <v>35.75</v>
      </c>
      <c r="H22" s="6" t="s">
        <v>22</v>
      </c>
      <c r="I22" s="10">
        <v>21.75</v>
      </c>
      <c r="J22" s="6" t="s">
        <v>22</v>
      </c>
      <c r="K22" s="11">
        <v>38.86</v>
      </c>
      <c r="L22" s="6" t="s">
        <v>21</v>
      </c>
      <c r="M22" s="12">
        <v>1</v>
      </c>
      <c r="N22" s="6" t="s">
        <v>26</v>
      </c>
      <c r="O22" s="22">
        <f t="shared" si="0"/>
        <v>38.86</v>
      </c>
      <c r="P22" s="6" t="s">
        <v>27</v>
      </c>
      <c r="Q22" s="9" t="s">
        <v>25</v>
      </c>
      <c r="R22" s="13"/>
      <c r="S22" s="6" t="s">
        <v>32</v>
      </c>
      <c r="T22" s="9"/>
      <c r="U22" s="6" t="s">
        <v>29</v>
      </c>
      <c r="V22" s="6" t="s">
        <v>30</v>
      </c>
      <c r="W22" s="6" t="s">
        <v>31</v>
      </c>
      <c r="Y22" s="9"/>
      <c r="Z22" s="26" t="s">
        <v>35</v>
      </c>
      <c r="AA22" s="9"/>
    </row>
    <row r="23" spans="1:27">
      <c r="A23" s="9">
        <v>7</v>
      </c>
      <c r="B23" s="9">
        <v>1244</v>
      </c>
      <c r="C23" s="9">
        <v>22</v>
      </c>
      <c r="D23" s="9"/>
      <c r="E23" s="9"/>
      <c r="F23" s="9"/>
      <c r="G23" s="10">
        <v>36.799999999999997</v>
      </c>
      <c r="H23" s="6" t="s">
        <v>22</v>
      </c>
      <c r="I23" s="10">
        <v>22.9</v>
      </c>
      <c r="J23" s="6" t="s">
        <v>22</v>
      </c>
      <c r="K23" s="11">
        <v>40.92</v>
      </c>
      <c r="L23" s="6" t="s">
        <v>21</v>
      </c>
      <c r="M23" s="12">
        <v>1</v>
      </c>
      <c r="N23" s="6" t="s">
        <v>26</v>
      </c>
      <c r="O23" s="22">
        <f t="shared" si="0"/>
        <v>40.92</v>
      </c>
      <c r="P23" s="6" t="s">
        <v>27</v>
      </c>
      <c r="Q23" s="9" t="s">
        <v>25</v>
      </c>
      <c r="R23" s="9"/>
      <c r="S23" s="6" t="s">
        <v>32</v>
      </c>
      <c r="T23" s="9"/>
      <c r="U23" s="6" t="s">
        <v>29</v>
      </c>
      <c r="V23" s="6" t="s">
        <v>30</v>
      </c>
      <c r="W23" s="6" t="s">
        <v>31</v>
      </c>
      <c r="Y23" s="9"/>
      <c r="Z23" s="26" t="s">
        <v>35</v>
      </c>
      <c r="AA23" s="9"/>
    </row>
    <row r="24" spans="1:27">
      <c r="A24" s="9">
        <v>7</v>
      </c>
      <c r="B24" s="9">
        <v>1244</v>
      </c>
      <c r="C24" s="9">
        <v>23</v>
      </c>
      <c r="D24" s="9"/>
      <c r="E24" s="9"/>
      <c r="F24" s="9"/>
      <c r="G24" s="10">
        <v>39.4</v>
      </c>
      <c r="H24" s="6" t="s">
        <v>22</v>
      </c>
      <c r="I24" s="10">
        <v>24.7</v>
      </c>
      <c r="J24" s="6" t="s">
        <v>22</v>
      </c>
      <c r="K24" s="11">
        <v>44.14</v>
      </c>
      <c r="L24" s="6" t="s">
        <v>21</v>
      </c>
      <c r="M24" s="12">
        <v>1</v>
      </c>
      <c r="N24" s="6" t="s">
        <v>26</v>
      </c>
      <c r="O24" s="22">
        <f t="shared" si="0"/>
        <v>44.14</v>
      </c>
      <c r="P24" s="6" t="s">
        <v>27</v>
      </c>
      <c r="Q24" s="9" t="s">
        <v>25</v>
      </c>
      <c r="R24" s="13"/>
      <c r="S24" s="6" t="s">
        <v>32</v>
      </c>
      <c r="T24" s="9"/>
      <c r="U24" s="6" t="s">
        <v>29</v>
      </c>
      <c r="V24" s="6" t="s">
        <v>30</v>
      </c>
      <c r="W24" s="6" t="s">
        <v>31</v>
      </c>
      <c r="Y24" s="9"/>
      <c r="Z24" s="26" t="s">
        <v>35</v>
      </c>
      <c r="AA24" s="9"/>
    </row>
    <row r="25" spans="1:27">
      <c r="A25" s="9">
        <v>7</v>
      </c>
      <c r="B25" s="9">
        <v>1244</v>
      </c>
      <c r="C25" s="9">
        <v>24</v>
      </c>
      <c r="D25" s="9"/>
      <c r="E25" s="9"/>
      <c r="F25" s="9"/>
      <c r="G25" s="10">
        <v>35</v>
      </c>
      <c r="H25" s="6" t="s">
        <v>22</v>
      </c>
      <c r="I25" s="10">
        <v>22</v>
      </c>
      <c r="J25" s="6" t="s">
        <v>22</v>
      </c>
      <c r="K25" s="11">
        <v>39.31</v>
      </c>
      <c r="L25" s="6" t="s">
        <v>21</v>
      </c>
      <c r="M25" s="12">
        <v>1</v>
      </c>
      <c r="N25" s="6" t="s">
        <v>26</v>
      </c>
      <c r="O25" s="22">
        <f t="shared" si="0"/>
        <v>39.31</v>
      </c>
      <c r="P25" s="6" t="s">
        <v>27</v>
      </c>
      <c r="Q25" s="9" t="s">
        <v>25</v>
      </c>
      <c r="R25" s="9"/>
      <c r="S25" s="6" t="s">
        <v>32</v>
      </c>
      <c r="T25" s="9"/>
      <c r="U25" s="6" t="s">
        <v>29</v>
      </c>
      <c r="V25" s="6" t="s">
        <v>30</v>
      </c>
      <c r="W25" s="6" t="s">
        <v>31</v>
      </c>
      <c r="Y25" s="9"/>
      <c r="Z25" s="26" t="s">
        <v>35</v>
      </c>
      <c r="AA25" s="9"/>
    </row>
    <row r="26" spans="1:27">
      <c r="A26" s="9">
        <v>7</v>
      </c>
      <c r="B26" s="9">
        <v>1244</v>
      </c>
      <c r="C26" s="9">
        <v>25</v>
      </c>
      <c r="D26" s="9"/>
      <c r="E26" s="9"/>
      <c r="F26" s="9"/>
      <c r="G26" s="10">
        <v>64.900000000000006</v>
      </c>
      <c r="H26" s="6" t="s">
        <v>22</v>
      </c>
      <c r="I26" s="10">
        <v>18.899999999999999</v>
      </c>
      <c r="J26" s="6" t="s">
        <v>22</v>
      </c>
      <c r="K26" s="11">
        <v>33.770000000000003</v>
      </c>
      <c r="L26" s="6" t="s">
        <v>21</v>
      </c>
      <c r="M26" s="12">
        <v>1</v>
      </c>
      <c r="N26" s="6" t="s">
        <v>26</v>
      </c>
      <c r="O26" s="22">
        <f t="shared" si="0"/>
        <v>33.770000000000003</v>
      </c>
      <c r="P26" s="6" t="s">
        <v>27</v>
      </c>
      <c r="Q26" s="9" t="s">
        <v>25</v>
      </c>
      <c r="R26" s="9"/>
      <c r="S26" s="6" t="s">
        <v>32</v>
      </c>
      <c r="T26" s="9"/>
      <c r="U26" s="6" t="s">
        <v>29</v>
      </c>
      <c r="V26" s="6" t="s">
        <v>30</v>
      </c>
      <c r="W26" s="6" t="s">
        <v>31</v>
      </c>
      <c r="Y26" s="9"/>
      <c r="Z26" s="26" t="s">
        <v>35</v>
      </c>
      <c r="AA26" s="9"/>
    </row>
    <row r="27" spans="1:27">
      <c r="A27" s="9">
        <v>7</v>
      </c>
      <c r="B27" s="9">
        <v>1244</v>
      </c>
      <c r="C27" s="9"/>
      <c r="D27" s="9">
        <v>1</v>
      </c>
      <c r="E27" s="9"/>
      <c r="F27" s="9"/>
      <c r="G27" s="10">
        <v>1</v>
      </c>
      <c r="H27" s="6" t="s">
        <v>22</v>
      </c>
      <c r="I27" s="10">
        <v>0.25</v>
      </c>
      <c r="J27" s="6" t="s">
        <v>22</v>
      </c>
      <c r="K27" s="11">
        <v>0.18</v>
      </c>
      <c r="L27" s="6" t="s">
        <v>21</v>
      </c>
      <c r="M27" s="12">
        <v>1.39</v>
      </c>
      <c r="N27" s="6" t="s">
        <v>26</v>
      </c>
      <c r="O27" s="22">
        <f t="shared" si="0"/>
        <v>0.25019999999999998</v>
      </c>
      <c r="P27" s="6" t="s">
        <v>27</v>
      </c>
      <c r="Q27" s="9" t="s">
        <v>23</v>
      </c>
      <c r="R27" s="13"/>
      <c r="S27" s="6" t="s">
        <v>28</v>
      </c>
      <c r="T27" s="9" t="s">
        <v>33</v>
      </c>
      <c r="U27" s="6" t="s">
        <v>29</v>
      </c>
      <c r="V27" s="6" t="s">
        <v>30</v>
      </c>
      <c r="W27" s="6" t="s">
        <v>31</v>
      </c>
      <c r="Y27" s="9"/>
      <c r="Z27" s="26" t="s">
        <v>35</v>
      </c>
      <c r="AA27" s="9"/>
    </row>
    <row r="28" spans="1:27">
      <c r="A28" s="9">
        <v>7</v>
      </c>
      <c r="B28" s="9">
        <v>1244</v>
      </c>
      <c r="C28" s="9"/>
      <c r="D28" s="9">
        <v>2</v>
      </c>
      <c r="E28" s="9"/>
      <c r="F28" s="9"/>
      <c r="G28" s="10"/>
      <c r="H28" s="6"/>
      <c r="I28" s="10">
        <v>0.8</v>
      </c>
      <c r="J28" s="6" t="s">
        <v>22</v>
      </c>
      <c r="K28" s="11">
        <v>0.06</v>
      </c>
      <c r="L28" s="6" t="s">
        <v>21</v>
      </c>
      <c r="M28" s="12">
        <v>22.46</v>
      </c>
      <c r="N28" s="6" t="s">
        <v>26</v>
      </c>
      <c r="O28" s="22">
        <f t="shared" si="0"/>
        <v>1.3475999999999999</v>
      </c>
      <c r="P28" s="6" t="s">
        <v>27</v>
      </c>
      <c r="Q28" s="9" t="s">
        <v>24</v>
      </c>
      <c r="R28" s="9"/>
      <c r="S28" s="6" t="s">
        <v>28</v>
      </c>
      <c r="T28" s="9" t="s">
        <v>33</v>
      </c>
      <c r="U28" s="6" t="s">
        <v>29</v>
      </c>
      <c r="V28" s="6" t="s">
        <v>30</v>
      </c>
      <c r="W28" s="6" t="s">
        <v>31</v>
      </c>
      <c r="Y28" s="9"/>
      <c r="Z28" s="26" t="s">
        <v>35</v>
      </c>
      <c r="AA28" s="9"/>
    </row>
    <row r="29" spans="1:27">
      <c r="A29" s="9">
        <v>7</v>
      </c>
      <c r="B29" s="9">
        <v>1244</v>
      </c>
      <c r="C29" s="9"/>
      <c r="D29" s="9">
        <v>3</v>
      </c>
      <c r="E29" s="9"/>
      <c r="F29" s="9"/>
      <c r="G29" s="10">
        <v>0.2</v>
      </c>
      <c r="H29" s="6" t="s">
        <v>22</v>
      </c>
      <c r="I29" s="10">
        <v>0.25</v>
      </c>
      <c r="J29" s="6" t="s">
        <v>22</v>
      </c>
      <c r="K29" s="11">
        <v>0.02</v>
      </c>
      <c r="L29" s="6" t="s">
        <v>21</v>
      </c>
      <c r="M29" s="12">
        <v>22.46</v>
      </c>
      <c r="N29" s="6" t="s">
        <v>26</v>
      </c>
      <c r="O29" s="22">
        <f t="shared" si="0"/>
        <v>0.44920000000000004</v>
      </c>
      <c r="P29" s="6" t="s">
        <v>27</v>
      </c>
      <c r="Q29" s="9" t="s">
        <v>24</v>
      </c>
      <c r="R29" s="13"/>
      <c r="S29" s="6" t="s">
        <v>28</v>
      </c>
      <c r="T29" s="9" t="s">
        <v>33</v>
      </c>
      <c r="U29" s="6" t="s">
        <v>29</v>
      </c>
      <c r="V29" s="6" t="s">
        <v>30</v>
      </c>
      <c r="W29" s="6" t="s">
        <v>31</v>
      </c>
      <c r="Y29" s="9"/>
      <c r="Z29" s="26" t="s">
        <v>35</v>
      </c>
      <c r="AA29" s="9"/>
    </row>
    <row r="30" spans="1:27">
      <c r="A30" s="9"/>
      <c r="B30" s="9"/>
      <c r="C30" s="9"/>
      <c r="D30" s="9"/>
      <c r="E30" s="9"/>
      <c r="F30" s="9"/>
      <c r="G30" s="10">
        <f>SUM(G2:G29)</f>
        <v>766.32999999999993</v>
      </c>
      <c r="H30" s="9"/>
      <c r="I30" s="10">
        <f>SUM(I2:I29)</f>
        <v>511.75</v>
      </c>
      <c r="J30" s="9"/>
      <c r="K30" s="11">
        <f>SUM(K2:K29)</f>
        <v>578.65999999999974</v>
      </c>
      <c r="L30" s="9"/>
      <c r="M30" s="12"/>
      <c r="N30" s="9"/>
      <c r="O30" s="23">
        <f>SUM(O2:O29)</f>
        <v>828.68169999999986</v>
      </c>
      <c r="P30" s="9"/>
      <c r="Q30" s="9"/>
      <c r="R30" s="9"/>
      <c r="S30" s="9"/>
      <c r="T30" s="9"/>
      <c r="U30" s="9"/>
      <c r="V30" s="9"/>
      <c r="W30" s="9"/>
      <c r="Y30" s="9"/>
      <c r="Z30" s="9"/>
      <c r="AA30" s="9"/>
    </row>
    <row r="31" spans="1:27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2"/>
      <c r="N31" s="9"/>
      <c r="O31" s="23"/>
      <c r="P31" s="9"/>
      <c r="Q31" s="9"/>
      <c r="R31" s="9"/>
      <c r="S31" s="9"/>
      <c r="T31" s="9"/>
      <c r="U31" s="9"/>
      <c r="V31" s="9"/>
      <c r="W31" s="9"/>
      <c r="Y31" s="9"/>
      <c r="Z31" s="9"/>
      <c r="AA31" s="9"/>
    </row>
    <row r="32" spans="1:27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2"/>
      <c r="N32" s="9"/>
      <c r="O32" s="23"/>
      <c r="P32" s="9"/>
      <c r="Q32" s="9"/>
      <c r="R32" s="9"/>
      <c r="S32" s="9"/>
      <c r="T32" s="9"/>
      <c r="U32" s="9"/>
      <c r="V32" s="9"/>
      <c r="W32" s="9"/>
      <c r="Y32" s="9"/>
      <c r="Z32" s="9"/>
      <c r="AA32" s="9"/>
    </row>
    <row r="33" spans="1:27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2"/>
      <c r="N33" s="9"/>
      <c r="O33" s="23"/>
      <c r="P33" s="9"/>
      <c r="Q33" s="9"/>
      <c r="R33" s="9"/>
      <c r="S33" s="9"/>
      <c r="T33" s="9"/>
      <c r="U33" s="9"/>
      <c r="V33" s="9"/>
      <c r="W33" s="9"/>
      <c r="Y33" s="9"/>
      <c r="Z33" s="9"/>
      <c r="AA33" s="9"/>
    </row>
    <row r="34" spans="1:27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2"/>
      <c r="N34" s="9"/>
      <c r="O34" s="23"/>
      <c r="P34" s="9"/>
      <c r="Q34" s="9"/>
      <c r="R34" s="9"/>
      <c r="S34" s="9"/>
      <c r="T34" s="9"/>
      <c r="U34" s="9"/>
      <c r="V34" s="9"/>
      <c r="W34" s="9"/>
      <c r="Y34" s="9"/>
      <c r="Z34" s="9"/>
      <c r="AA34" s="9"/>
    </row>
    <row r="35" spans="1:27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2"/>
      <c r="N35" s="9"/>
      <c r="O35" s="23"/>
      <c r="P35" s="9"/>
      <c r="Q35" s="9"/>
      <c r="R35" s="9"/>
      <c r="S35" s="9"/>
      <c r="T35" s="9"/>
      <c r="U35" s="9"/>
      <c r="V35" s="9"/>
      <c r="W35" s="9"/>
      <c r="Y35" s="9"/>
      <c r="Z35" s="9"/>
      <c r="AA35" s="9"/>
    </row>
    <row r="36" spans="1:27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2"/>
      <c r="N36" s="9"/>
      <c r="O36" s="23"/>
      <c r="P36" s="9"/>
      <c r="Q36" s="9"/>
      <c r="R36" s="9"/>
      <c r="S36" s="9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2"/>
      <c r="N37" s="9"/>
      <c r="O37" s="23"/>
      <c r="P37" s="9"/>
      <c r="Q37" s="9"/>
      <c r="R37" s="9"/>
      <c r="S37" s="9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2"/>
      <c r="N38" s="9"/>
      <c r="O38" s="23"/>
      <c r="P38" s="9"/>
      <c r="Q38" s="9"/>
      <c r="R38" s="9"/>
      <c r="S38" s="9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2"/>
      <c r="N39" s="9"/>
      <c r="O39" s="23"/>
      <c r="P39" s="9"/>
      <c r="Q39" s="9"/>
      <c r="R39" s="9"/>
      <c r="S39" s="9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2"/>
      <c r="N40" s="9"/>
      <c r="O40" s="23"/>
      <c r="P40" s="9"/>
      <c r="Q40" s="9"/>
      <c r="R40" s="9"/>
      <c r="S40" s="9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2"/>
      <c r="N41" s="9"/>
      <c r="O41" s="23"/>
      <c r="P41" s="9"/>
      <c r="Q41" s="9"/>
      <c r="R41" s="9"/>
      <c r="S41" s="9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9"/>
      <c r="H42" s="10"/>
      <c r="I42" s="9"/>
      <c r="J42" s="10"/>
      <c r="K42" s="9"/>
      <c r="L42" s="11"/>
      <c r="M42" s="12"/>
      <c r="N42" s="9"/>
      <c r="O42" s="23"/>
      <c r="P42" s="9"/>
      <c r="Q42" s="9"/>
      <c r="R42" s="9"/>
      <c r="S42" s="9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9"/>
      <c r="H43" s="10"/>
      <c r="I43" s="9"/>
      <c r="J43" s="10"/>
      <c r="K43" s="9"/>
      <c r="L43" s="11"/>
      <c r="M43" s="12"/>
      <c r="N43" s="9"/>
      <c r="O43" s="23"/>
      <c r="P43" s="9"/>
      <c r="Q43" s="9"/>
      <c r="R43" s="9"/>
      <c r="S43" s="9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9"/>
      <c r="H44" s="10"/>
      <c r="I44" s="9"/>
      <c r="J44" s="10"/>
      <c r="K44" s="9"/>
      <c r="L44" s="11"/>
      <c r="M44" s="12"/>
      <c r="N44" s="9"/>
      <c r="O44" s="23"/>
      <c r="P44" s="9"/>
      <c r="Q44" s="9"/>
      <c r="R44" s="9"/>
      <c r="S44" s="9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23"/>
      <c r="P45" s="9"/>
      <c r="Q45" s="9"/>
      <c r="R45" s="9"/>
      <c r="S45" s="9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23"/>
      <c r="P46" s="9"/>
      <c r="Q46" s="9"/>
      <c r="R46" s="9"/>
      <c r="S46" s="9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23"/>
      <c r="P47" s="9"/>
      <c r="Q47" s="9"/>
      <c r="R47" s="9"/>
      <c r="S47" s="9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23"/>
      <c r="P48" s="9"/>
      <c r="Q48" s="9"/>
      <c r="R48" s="9"/>
      <c r="S48" s="9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23"/>
      <c r="P49" s="9"/>
      <c r="Q49" s="9"/>
      <c r="R49" s="9"/>
      <c r="S49" s="9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23"/>
      <c r="P50" s="9"/>
      <c r="Q50" s="9"/>
      <c r="R50" s="9"/>
      <c r="S50" s="9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23"/>
      <c r="P51" s="9"/>
      <c r="Q51" s="9"/>
      <c r="R51" s="9"/>
      <c r="S51" s="9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23"/>
      <c r="P52" s="9"/>
      <c r="Q52" s="9"/>
      <c r="R52" s="9"/>
      <c r="S52" s="9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23"/>
      <c r="P53" s="9"/>
      <c r="Q53" s="9"/>
      <c r="R53" s="9"/>
      <c r="S53" s="9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23"/>
      <c r="P54" s="9"/>
      <c r="Q54" s="9"/>
      <c r="R54" s="9"/>
      <c r="S54" s="9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23"/>
      <c r="P55" s="9"/>
      <c r="Q55" s="9"/>
      <c r="R55" s="9"/>
      <c r="S55" s="9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23"/>
      <c r="P56" s="9"/>
      <c r="Q56" s="9"/>
      <c r="R56" s="9"/>
      <c r="S56" s="9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23"/>
      <c r="P57" s="9"/>
      <c r="Q57" s="9"/>
      <c r="R57" s="9"/>
      <c r="S57" s="9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23"/>
      <c r="P58" s="9"/>
      <c r="Q58" s="9"/>
      <c r="R58" s="9"/>
      <c r="S58" s="9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23"/>
      <c r="P59" s="9"/>
      <c r="Q59" s="9"/>
      <c r="R59" s="9"/>
      <c r="S59" s="9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23"/>
      <c r="P60" s="9"/>
      <c r="Q60" s="9"/>
      <c r="R60" s="9"/>
      <c r="S60" s="9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23"/>
      <c r="P61" s="9"/>
      <c r="Q61" s="9"/>
      <c r="R61" s="9"/>
      <c r="S61" s="9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23"/>
      <c r="P62" s="9"/>
      <c r="Q62" s="9"/>
      <c r="R62" s="9"/>
      <c r="S62" s="9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23"/>
      <c r="P63" s="9"/>
      <c r="Q63" s="9"/>
      <c r="R63" s="9"/>
      <c r="S63" s="9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23"/>
      <c r="P64" s="9"/>
      <c r="Q64" s="9"/>
      <c r="R64" s="9"/>
      <c r="S64" s="9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23"/>
      <c r="P65" s="9"/>
      <c r="Q65" s="9"/>
      <c r="R65" s="9"/>
      <c r="S65" s="9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23"/>
      <c r="P66" s="9"/>
      <c r="Q66" s="9"/>
      <c r="R66" s="9"/>
      <c r="S66" s="9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23"/>
      <c r="P67" s="9"/>
      <c r="Q67" s="9"/>
      <c r="R67" s="9"/>
      <c r="S67" s="9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23"/>
      <c r="P68" s="9"/>
      <c r="Q68" s="9"/>
      <c r="R68" s="9"/>
      <c r="S68" s="9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23"/>
      <c r="P69" s="9"/>
      <c r="Q69" s="9"/>
      <c r="R69" s="9"/>
      <c r="S69" s="9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23"/>
      <c r="P70" s="9"/>
      <c r="Q70" s="9"/>
      <c r="R70" s="9"/>
      <c r="S70" s="9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23"/>
      <c r="P71" s="9"/>
      <c r="Q71" s="9"/>
      <c r="R71" s="9"/>
      <c r="S71" s="9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23"/>
      <c r="P72" s="9"/>
      <c r="Q72" s="9"/>
      <c r="R72" s="9"/>
      <c r="S72" s="9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23"/>
      <c r="P73" s="9"/>
      <c r="Q73" s="9"/>
      <c r="R73" s="9"/>
      <c r="S73" s="9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23"/>
      <c r="P74" s="9"/>
      <c r="Q74" s="9"/>
      <c r="R74" s="9"/>
      <c r="S74" s="9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23"/>
      <c r="P75" s="9"/>
      <c r="Q75" s="9"/>
      <c r="R75" s="9"/>
      <c r="S75" s="9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23"/>
      <c r="P76" s="9"/>
      <c r="Q76" s="9"/>
      <c r="R76" s="9"/>
      <c r="S76" s="9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23"/>
      <c r="P77" s="9"/>
      <c r="Q77" s="9"/>
      <c r="R77" s="9"/>
      <c r="S77" s="9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23"/>
      <c r="P78" s="9"/>
      <c r="Q78" s="9"/>
      <c r="R78" s="9"/>
      <c r="S78" s="9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23"/>
      <c r="P79" s="9"/>
      <c r="Q79" s="9"/>
      <c r="R79" s="9"/>
      <c r="S79" s="9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23"/>
      <c r="P80" s="9"/>
      <c r="Q80" s="9"/>
      <c r="R80" s="9"/>
      <c r="S80" s="9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23"/>
      <c r="P81" s="9"/>
      <c r="Q81" s="9"/>
      <c r="R81" s="9"/>
      <c r="S81" s="9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23"/>
      <c r="P82" s="9"/>
      <c r="Q82" s="14"/>
      <c r="R82" s="9"/>
      <c r="S82" s="9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23"/>
      <c r="P83" s="9"/>
      <c r="Q83" s="14"/>
      <c r="R83" s="9"/>
      <c r="S83" s="9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2"/>
      <c r="N84" s="9"/>
      <c r="O84" s="23"/>
      <c r="P84" s="9"/>
      <c r="Q84" s="14"/>
      <c r="R84" s="9"/>
      <c r="S84" s="9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2"/>
      <c r="N85" s="9"/>
      <c r="O85" s="23"/>
      <c r="P85" s="9"/>
      <c r="Q85" s="9"/>
      <c r="R85" s="9"/>
      <c r="S85" s="9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2"/>
      <c r="N86" s="9"/>
      <c r="O86" s="23"/>
      <c r="P86" s="9"/>
      <c r="Q86" s="14"/>
      <c r="R86" s="9"/>
      <c r="S86" s="9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2"/>
      <c r="N87" s="9"/>
      <c r="O87" s="23"/>
      <c r="P87" s="9"/>
      <c r="Q87" s="9"/>
      <c r="R87" s="9"/>
      <c r="S87" s="9"/>
      <c r="T87" s="9"/>
      <c r="U87" s="9"/>
      <c r="V87" s="9"/>
      <c r="W87" s="9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2"/>
      <c r="N88" s="9"/>
      <c r="O88" s="23"/>
      <c r="P88" s="9"/>
      <c r="Q88" s="14"/>
      <c r="R88" s="9"/>
      <c r="S88" s="9"/>
      <c r="T88" s="9"/>
      <c r="U88" s="9"/>
      <c r="V88" s="9"/>
      <c r="W88" s="9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2"/>
      <c r="N89" s="9"/>
      <c r="O89" s="23"/>
      <c r="P89" s="9"/>
      <c r="Q89" s="9"/>
      <c r="R89" s="9"/>
      <c r="S89" s="9"/>
      <c r="T89" s="9"/>
      <c r="U89" s="9"/>
      <c r="V89" s="9"/>
      <c r="W89" s="9"/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2"/>
      <c r="N90" s="9"/>
      <c r="O90" s="23"/>
      <c r="P90" s="9"/>
      <c r="Q90" s="14"/>
      <c r="R90" s="9"/>
      <c r="S90" s="9"/>
      <c r="T90" s="9"/>
      <c r="U90" s="9"/>
      <c r="V90" s="9"/>
      <c r="W90" s="9"/>
      <c r="Y90" s="9"/>
      <c r="Z90" s="9"/>
      <c r="AA90" s="9"/>
    </row>
    <row r="91" spans="1:27">
      <c r="A91" s="9"/>
      <c r="B91" s="9"/>
      <c r="H91" s="9"/>
      <c r="J91" s="9"/>
      <c r="M91" s="12"/>
      <c r="N91" s="9"/>
      <c r="S91" s="9"/>
    </row>
    <row r="92" spans="1:27">
      <c r="A92" s="9"/>
      <c r="B92" s="9"/>
      <c r="H92" s="9"/>
      <c r="J92" s="9"/>
      <c r="M92" s="12"/>
      <c r="N92" s="9"/>
      <c r="Q92" s="14"/>
      <c r="R92" s="3"/>
      <c r="S92" s="9"/>
    </row>
    <row r="93" spans="1:27">
      <c r="A93" s="9"/>
      <c r="B93" s="9"/>
      <c r="H93" s="9"/>
      <c r="J93" s="9"/>
      <c r="S93" s="9"/>
      <c r="V93" s="3"/>
    </row>
    <row r="94" spans="1:27">
      <c r="A94" s="9"/>
      <c r="B94" s="9"/>
      <c r="H94" s="9"/>
      <c r="J94" s="9"/>
      <c r="S94" s="9"/>
      <c r="V94" s="3"/>
    </row>
    <row r="95" spans="1:27">
      <c r="A95" s="9"/>
      <c r="B95" s="9"/>
      <c r="H95" s="9"/>
      <c r="J95" s="9"/>
      <c r="S95" s="9"/>
      <c r="V95" s="3"/>
    </row>
    <row r="96" spans="1:27">
      <c r="A96" s="9"/>
      <c r="B96" s="9"/>
      <c r="H96" s="9"/>
      <c r="J96" s="9"/>
      <c r="S96" s="9"/>
      <c r="V96" s="3"/>
    </row>
    <row r="97" spans="1:22">
      <c r="A97" s="9"/>
      <c r="B97" s="9"/>
      <c r="H97" s="9"/>
      <c r="J97" s="9"/>
      <c r="S97" s="9"/>
      <c r="V97" s="3"/>
    </row>
    <row r="98" spans="1:22">
      <c r="A98" s="9"/>
      <c r="B98" s="9"/>
      <c r="H98" s="9"/>
      <c r="J98" s="9"/>
      <c r="S98" s="9"/>
    </row>
    <row r="99" spans="1:22">
      <c r="A99" s="9"/>
      <c r="B99" s="9"/>
      <c r="H99" s="9"/>
      <c r="J99" s="9"/>
      <c r="S99" s="9"/>
    </row>
    <row r="100" spans="1:22">
      <c r="A100" s="9"/>
      <c r="B100" s="9"/>
      <c r="H100" s="9"/>
      <c r="J100" s="9"/>
      <c r="S100" s="9"/>
    </row>
    <row r="101" spans="1:22">
      <c r="A101" s="9"/>
      <c r="B101" s="9"/>
      <c r="H101" s="9"/>
      <c r="J101" s="9"/>
      <c r="S101" s="9"/>
    </row>
    <row r="102" spans="1:22">
      <c r="A102" s="9"/>
      <c r="B102" s="9"/>
      <c r="H102" s="9"/>
      <c r="J102" s="9"/>
      <c r="S102" s="9"/>
    </row>
    <row r="103" spans="1:22">
      <c r="A103" s="9"/>
      <c r="B103" s="9"/>
      <c r="H103" s="9"/>
      <c r="J103" s="9"/>
      <c r="S103" s="9"/>
    </row>
    <row r="104" spans="1:22">
      <c r="A104" s="9"/>
      <c r="B104" s="9"/>
      <c r="H104" s="9"/>
      <c r="J104" s="9"/>
      <c r="S104" s="9"/>
    </row>
    <row r="105" spans="1:22">
      <c r="A105" s="9"/>
      <c r="B105" s="9"/>
      <c r="H105" s="9"/>
      <c r="J105" s="9"/>
      <c r="S105" s="9"/>
    </row>
    <row r="106" spans="1:22">
      <c r="A106" s="9"/>
      <c r="B106" s="9"/>
      <c r="H106" s="9"/>
      <c r="J106" s="9"/>
      <c r="S106" s="9"/>
    </row>
    <row r="107" spans="1:22">
      <c r="A107" s="9"/>
      <c r="B107" s="9"/>
      <c r="H107" s="9"/>
      <c r="J107" s="9"/>
      <c r="S107" s="9"/>
    </row>
    <row r="108" spans="1:22">
      <c r="A108" s="9"/>
      <c r="B108" s="9"/>
      <c r="H108" s="9"/>
      <c r="J108" s="9"/>
      <c r="S108" s="9"/>
    </row>
    <row r="109" spans="1:22">
      <c r="A109" s="9"/>
      <c r="B109" s="9"/>
      <c r="H109" s="9"/>
      <c r="J109" s="9"/>
      <c r="S109" s="9"/>
    </row>
    <row r="110" spans="1:22">
      <c r="A110" s="9"/>
      <c r="B110" s="9"/>
      <c r="H110" s="9"/>
      <c r="J110" s="9"/>
      <c r="Q110" s="3"/>
      <c r="R110" s="3"/>
      <c r="S110" s="9"/>
      <c r="T110" s="3"/>
      <c r="U110" s="3"/>
      <c r="V110" s="3"/>
    </row>
    <row r="111" spans="1:22">
      <c r="A111" s="9"/>
      <c r="B111" s="9"/>
      <c r="H111" s="9"/>
      <c r="J111" s="9"/>
      <c r="Q111" s="3"/>
      <c r="R111" s="3"/>
      <c r="S111" s="9"/>
      <c r="T111" s="3"/>
      <c r="U111" s="3"/>
      <c r="V111" s="3"/>
    </row>
    <row r="112" spans="1:22">
      <c r="A112" s="9"/>
      <c r="B112" s="9"/>
      <c r="H112" s="9"/>
      <c r="J112" s="9"/>
      <c r="S112" s="9"/>
    </row>
    <row r="113" spans="1:19">
      <c r="A113" s="9"/>
      <c r="B113" s="9"/>
      <c r="H113" s="9"/>
      <c r="J113" s="9"/>
      <c r="S113" s="9"/>
    </row>
    <row r="114" spans="1:19">
      <c r="A114" s="9"/>
      <c r="B114" s="9"/>
      <c r="H114" s="9"/>
      <c r="J114" s="9"/>
      <c r="S114" s="9"/>
    </row>
    <row r="115" spans="1:19">
      <c r="A115" s="9"/>
      <c r="B115" s="9"/>
      <c r="H115" s="9"/>
      <c r="J115" s="9"/>
      <c r="S115" s="9"/>
    </row>
    <row r="116" spans="1:19">
      <c r="A116" s="9"/>
      <c r="B116" s="9"/>
      <c r="H116" s="9"/>
      <c r="J116" s="9"/>
      <c r="K116" s="15"/>
      <c r="L116" s="3"/>
      <c r="O116" s="25"/>
      <c r="P116" s="3"/>
      <c r="Q116" s="3"/>
      <c r="R116" s="3"/>
      <c r="S116" s="9"/>
    </row>
    <row r="117" spans="1:19">
      <c r="A117" s="9"/>
      <c r="B117" s="9"/>
      <c r="H117" s="9"/>
      <c r="J117" s="9"/>
      <c r="S117" s="9"/>
    </row>
    <row r="118" spans="1:19">
      <c r="A118" s="9"/>
      <c r="B118" s="9"/>
      <c r="H118" s="9"/>
      <c r="J118" s="9"/>
      <c r="S118" s="9"/>
    </row>
    <row r="119" spans="1:19">
      <c r="A119" s="9"/>
      <c r="B119" s="9"/>
      <c r="H119" s="9"/>
      <c r="J119" s="9"/>
      <c r="S119" s="9"/>
    </row>
    <row r="120" spans="1:19">
      <c r="A120" s="9"/>
      <c r="B120" s="9"/>
      <c r="H120" s="9"/>
      <c r="J120" s="9"/>
      <c r="S120" s="9"/>
    </row>
    <row r="121" spans="1:19">
      <c r="A121" s="9"/>
      <c r="B121" s="9"/>
      <c r="H121" s="9"/>
      <c r="J121" s="9"/>
      <c r="S121" s="9"/>
    </row>
    <row r="122" spans="1:19">
      <c r="A122" s="9"/>
      <c r="B122" s="9"/>
      <c r="H122" s="9"/>
      <c r="J122" s="9"/>
      <c r="S122" s="9"/>
    </row>
    <row r="123" spans="1:19">
      <c r="A123" s="9"/>
      <c r="B123" s="9"/>
      <c r="H123" s="9"/>
      <c r="J123" s="9"/>
      <c r="S123" s="9"/>
    </row>
    <row r="124" spans="1:19">
      <c r="A124" s="9"/>
      <c r="B124" s="9"/>
      <c r="H124" s="9"/>
      <c r="J124" s="9"/>
      <c r="S124" s="9"/>
    </row>
    <row r="125" spans="1:19">
      <c r="A125" s="9"/>
      <c r="B125" s="9"/>
      <c r="H125" s="9"/>
      <c r="J125" s="9"/>
      <c r="S125" s="9"/>
    </row>
    <row r="126" spans="1:19">
      <c r="A126" s="9"/>
      <c r="B126" s="9"/>
      <c r="H126" s="9"/>
      <c r="J126" s="9"/>
      <c r="S126" s="9"/>
    </row>
    <row r="127" spans="1:19">
      <c r="A127" s="9"/>
      <c r="B127" s="9"/>
      <c r="H127" s="9"/>
      <c r="J127" s="9"/>
      <c r="S127" s="9"/>
    </row>
    <row r="128" spans="1:19">
      <c r="A128" s="9"/>
      <c r="B128" s="9"/>
      <c r="H128" s="9"/>
      <c r="J128" s="9"/>
      <c r="S128" s="9"/>
    </row>
    <row r="129" spans="1:19">
      <c r="A129" s="9"/>
      <c r="B129" s="9"/>
      <c r="H129" s="9"/>
      <c r="J129" s="9"/>
      <c r="S129" s="9"/>
    </row>
    <row r="130" spans="1:19">
      <c r="A130" s="9"/>
      <c r="B130" s="9"/>
      <c r="H130" s="9"/>
      <c r="J130" s="9"/>
      <c r="S130" s="9"/>
    </row>
    <row r="131" spans="1:19">
      <c r="A131" s="9"/>
      <c r="B131" s="9"/>
      <c r="H131" s="9"/>
      <c r="J131" s="9"/>
      <c r="S131" s="9"/>
    </row>
    <row r="132" spans="1:19">
      <c r="A132" s="9"/>
      <c r="B132" s="9"/>
      <c r="H132" s="9"/>
      <c r="J132" s="9"/>
      <c r="S132" s="9"/>
    </row>
    <row r="133" spans="1:19">
      <c r="A133" s="9"/>
      <c r="B133" s="9"/>
      <c r="H133" s="9"/>
      <c r="J133" s="9"/>
      <c r="S133" s="9"/>
    </row>
    <row r="134" spans="1:19">
      <c r="A134" s="9"/>
      <c r="B134" s="9"/>
      <c r="H134" s="9"/>
      <c r="J134" s="9"/>
      <c r="S134" s="9"/>
    </row>
    <row r="135" spans="1:19">
      <c r="A135" s="9"/>
      <c r="B135" s="9"/>
      <c r="H135" s="9"/>
      <c r="J135" s="9"/>
      <c r="S135" s="9"/>
    </row>
    <row r="136" spans="1:19">
      <c r="A136" s="9"/>
      <c r="B136" s="9"/>
      <c r="H136" s="9"/>
      <c r="J136" s="9"/>
      <c r="S136" s="9"/>
    </row>
    <row r="137" spans="1:19">
      <c r="A137" s="9"/>
      <c r="B137" s="9"/>
      <c r="H137" s="9"/>
      <c r="J137" s="9"/>
      <c r="S137" s="9"/>
    </row>
    <row r="138" spans="1:19">
      <c r="A138" s="9"/>
      <c r="B138" s="9"/>
      <c r="H138" s="9"/>
      <c r="J138" s="9"/>
      <c r="S138" s="9"/>
    </row>
    <row r="139" spans="1:19">
      <c r="A139" s="9"/>
      <c r="B139" s="9"/>
      <c r="H139" s="9"/>
      <c r="J139" s="9"/>
      <c r="S139" s="9"/>
    </row>
    <row r="140" spans="1:19">
      <c r="A140" s="9"/>
      <c r="B140" s="9"/>
      <c r="H140" s="9"/>
      <c r="J140" s="9"/>
      <c r="S140" s="9"/>
    </row>
    <row r="141" spans="1:19">
      <c r="A141" s="9"/>
      <c r="B141" s="9"/>
      <c r="H141" s="9"/>
      <c r="J141" s="9"/>
      <c r="S141" s="9"/>
    </row>
    <row r="142" spans="1:19">
      <c r="A142" s="9"/>
      <c r="B142" s="9"/>
      <c r="H142" s="9"/>
      <c r="J142" s="9"/>
      <c r="S142" s="9"/>
    </row>
    <row r="143" spans="1:19">
      <c r="A143" s="9"/>
      <c r="B143" s="9"/>
      <c r="H143" s="9"/>
      <c r="J143" s="9"/>
      <c r="S143" s="9"/>
    </row>
    <row r="144" spans="1:19">
      <c r="A144" s="9"/>
      <c r="B144" s="9"/>
      <c r="H144" s="9"/>
      <c r="J144" s="9"/>
      <c r="S144" s="9"/>
    </row>
    <row r="145" spans="1:19">
      <c r="A145" s="9"/>
      <c r="B145" s="9"/>
      <c r="H145" s="9"/>
      <c r="J145" s="9"/>
      <c r="S145" s="9"/>
    </row>
    <row r="146" spans="1:19">
      <c r="A146" s="9"/>
      <c r="B146" s="9"/>
      <c r="H146" s="9"/>
      <c r="J146" s="9"/>
      <c r="S146" s="9"/>
    </row>
    <row r="147" spans="1:19">
      <c r="A147" s="9"/>
      <c r="B147" s="9"/>
      <c r="H147" s="9"/>
      <c r="J147" s="9"/>
      <c r="S147" s="9"/>
    </row>
    <row r="148" spans="1:19">
      <c r="A148" s="9"/>
      <c r="B148" s="9"/>
      <c r="H148" s="9"/>
      <c r="J148" s="9"/>
      <c r="S148" s="9"/>
    </row>
    <row r="149" spans="1:19">
      <c r="A149" s="9"/>
      <c r="B149" s="9"/>
      <c r="H149" s="9"/>
      <c r="J149" s="9"/>
      <c r="S149" s="9"/>
    </row>
    <row r="150" spans="1:19">
      <c r="A150" s="9"/>
      <c r="B150" s="9"/>
      <c r="H150" s="9"/>
      <c r="J150" s="9"/>
      <c r="S150" s="9"/>
    </row>
    <row r="151" spans="1:19">
      <c r="A151" s="9"/>
      <c r="B151" s="9"/>
      <c r="H151" s="9"/>
      <c r="J151" s="9"/>
      <c r="S151" s="9"/>
    </row>
    <row r="152" spans="1:19">
      <c r="A152" s="9"/>
      <c r="B152" s="9"/>
      <c r="H152" s="9"/>
      <c r="J152" s="9"/>
      <c r="S152" s="9"/>
    </row>
    <row r="153" spans="1:19">
      <c r="A153" s="9"/>
      <c r="B153" s="9"/>
      <c r="H153" s="9"/>
      <c r="J153" s="9"/>
      <c r="S153" s="9"/>
    </row>
    <row r="154" spans="1:19">
      <c r="A154" s="9"/>
      <c r="B154" s="9"/>
      <c r="H154" s="9"/>
      <c r="J154" s="9"/>
      <c r="S154" s="9"/>
    </row>
    <row r="155" spans="1:19">
      <c r="A155" s="9"/>
      <c r="B155" s="9"/>
      <c r="H155" s="9"/>
      <c r="J155" s="9"/>
      <c r="S155" s="9"/>
    </row>
    <row r="156" spans="1:19">
      <c r="A156" s="9"/>
      <c r="B156" s="9"/>
      <c r="H156" s="9"/>
      <c r="J156" s="9"/>
      <c r="S156" s="9"/>
    </row>
    <row r="157" spans="1:19">
      <c r="A157" s="9"/>
      <c r="B157" s="9"/>
      <c r="H157" s="9"/>
      <c r="J157" s="9"/>
      <c r="S157" s="9"/>
    </row>
    <row r="158" spans="1:19">
      <c r="A158" s="9"/>
      <c r="B158" s="9"/>
      <c r="H158" s="9"/>
      <c r="J158" s="9"/>
      <c r="S158" s="9"/>
    </row>
    <row r="159" spans="1:19">
      <c r="A159" s="9"/>
      <c r="B159" s="9"/>
      <c r="H159" s="9"/>
      <c r="J159" s="9"/>
      <c r="S159" s="9"/>
    </row>
    <row r="160" spans="1:19">
      <c r="A160" s="9"/>
      <c r="B160" s="9"/>
      <c r="H160" s="9"/>
      <c r="J160" s="9"/>
      <c r="S160" s="9"/>
    </row>
    <row r="161" spans="1:19">
      <c r="A161" s="9"/>
      <c r="B161" s="9"/>
      <c r="H161" s="9"/>
      <c r="J161" s="9"/>
      <c r="S161" s="9"/>
    </row>
    <row r="162" spans="1:19">
      <c r="A162" s="9"/>
      <c r="B162" s="9"/>
      <c r="H162" s="9"/>
      <c r="J162" s="9"/>
      <c r="S162" s="9"/>
    </row>
    <row r="163" spans="1:19">
      <c r="A163" s="9"/>
      <c r="B163" s="9"/>
      <c r="H163" s="9"/>
      <c r="J163" s="9"/>
      <c r="S163" s="9"/>
    </row>
    <row r="164" spans="1:19">
      <c r="A164" s="9"/>
      <c r="B164" s="9"/>
      <c r="H164" s="9"/>
      <c r="J164" s="9"/>
      <c r="S164" s="9"/>
    </row>
    <row r="165" spans="1:19">
      <c r="A165" s="9"/>
      <c r="B165" s="9"/>
      <c r="H165" s="9"/>
      <c r="J165" s="9"/>
      <c r="S165" s="9"/>
    </row>
    <row r="166" spans="1:19">
      <c r="A166" s="9"/>
      <c r="B166" s="9"/>
      <c r="H166" s="9"/>
      <c r="J166" s="9"/>
      <c r="S166" s="9"/>
    </row>
    <row r="167" spans="1:19">
      <c r="A167" s="9"/>
      <c r="B167" s="9"/>
      <c r="H167" s="9"/>
      <c r="J167" s="9"/>
      <c r="S167" s="9"/>
    </row>
    <row r="168" spans="1:19">
      <c r="A168" s="9"/>
      <c r="B168" s="9"/>
      <c r="H168" s="9"/>
      <c r="J168" s="9"/>
      <c r="S168" s="9"/>
    </row>
    <row r="169" spans="1:19">
      <c r="A169" s="9"/>
      <c r="B169" s="9"/>
      <c r="H169" s="9"/>
      <c r="J169" s="9"/>
      <c r="S169" s="9"/>
    </row>
    <row r="170" spans="1:19">
      <c r="A170" s="9"/>
      <c r="B170" s="9"/>
      <c r="H170" s="9"/>
      <c r="J170" s="9"/>
      <c r="S170" s="9"/>
    </row>
    <row r="171" spans="1:19">
      <c r="A171" s="9"/>
      <c r="B171" s="9"/>
      <c r="H171" s="9"/>
      <c r="J171" s="9"/>
      <c r="S171" s="9"/>
    </row>
    <row r="172" spans="1:19">
      <c r="A172" s="9"/>
      <c r="B172" s="9"/>
      <c r="H172" s="9"/>
      <c r="J172" s="9"/>
      <c r="S172" s="9"/>
    </row>
    <row r="173" spans="1:19">
      <c r="A173" s="9"/>
      <c r="B173" s="9"/>
      <c r="H173" s="9"/>
      <c r="J173" s="9"/>
      <c r="S173" s="9"/>
    </row>
    <row r="174" spans="1:19">
      <c r="A174" s="9"/>
      <c r="B174" s="9"/>
      <c r="H174" s="9"/>
      <c r="J174" s="9"/>
      <c r="S174" s="9"/>
    </row>
    <row r="175" spans="1:19">
      <c r="A175" s="9"/>
      <c r="B175" s="9"/>
      <c r="H175" s="9"/>
      <c r="J175" s="9"/>
      <c r="S175" s="9"/>
    </row>
    <row r="176" spans="1:19">
      <c r="A176" s="9"/>
      <c r="B176" s="9"/>
      <c r="H176" s="9"/>
      <c r="J176" s="9"/>
      <c r="S176" s="9"/>
    </row>
    <row r="177" spans="1:19">
      <c r="A177" s="9"/>
      <c r="B177" s="9"/>
      <c r="H177" s="9"/>
      <c r="J177" s="9"/>
      <c r="S177" s="9"/>
    </row>
    <row r="178" spans="1:19">
      <c r="A178" s="9"/>
      <c r="B178" s="9"/>
      <c r="H178" s="9"/>
      <c r="J178" s="9"/>
      <c r="S178" s="9"/>
    </row>
    <row r="179" spans="1:19">
      <c r="A179" s="9"/>
      <c r="B179" s="9"/>
      <c r="H179" s="9"/>
      <c r="J179" s="9"/>
      <c r="S179" s="9"/>
    </row>
    <row r="180" spans="1:19">
      <c r="A180" s="9"/>
      <c r="B180" s="9"/>
      <c r="H180" s="9"/>
      <c r="J180" s="9"/>
      <c r="S180" s="9"/>
    </row>
    <row r="181" spans="1:19">
      <c r="A181" s="9"/>
      <c r="B181" s="9"/>
      <c r="H181" s="9"/>
      <c r="J181" s="9"/>
      <c r="S181" s="9"/>
    </row>
    <row r="182" spans="1:19">
      <c r="A182" s="9"/>
      <c r="B182" s="9"/>
      <c r="H182" s="9"/>
      <c r="J182" s="9"/>
      <c r="S182" s="9"/>
    </row>
    <row r="183" spans="1:19">
      <c r="A183" s="9"/>
      <c r="B183" s="9"/>
      <c r="H183" s="9"/>
      <c r="J183" s="9"/>
      <c r="S183" s="9"/>
    </row>
    <row r="184" spans="1:19">
      <c r="A184" s="9"/>
      <c r="B184" s="9"/>
      <c r="H184" s="9"/>
      <c r="J184" s="9"/>
      <c r="S184" s="9"/>
    </row>
    <row r="185" spans="1:19">
      <c r="A185" s="9"/>
      <c r="B185" s="9"/>
      <c r="H185" s="9"/>
      <c r="J185" s="9"/>
      <c r="S185" s="9"/>
    </row>
    <row r="186" spans="1:19">
      <c r="A186" s="9"/>
      <c r="B186" s="9"/>
      <c r="H186" s="9"/>
      <c r="J186" s="9"/>
      <c r="S186" s="9"/>
    </row>
    <row r="187" spans="1:19">
      <c r="A187" s="9"/>
      <c r="B187" s="9"/>
      <c r="H187" s="9"/>
      <c r="J187" s="9"/>
      <c r="S187" s="9"/>
    </row>
    <row r="188" spans="1:19">
      <c r="A188" s="9"/>
      <c r="B188" s="9"/>
      <c r="H188" s="9"/>
      <c r="J188" s="9"/>
      <c r="S188" s="9"/>
    </row>
    <row r="189" spans="1:19">
      <c r="A189" s="9"/>
      <c r="B189" s="9"/>
      <c r="H189" s="9"/>
      <c r="J189" s="9"/>
      <c r="S189" s="9"/>
    </row>
    <row r="190" spans="1:19">
      <c r="A190" s="9"/>
      <c r="B190" s="9"/>
      <c r="H190" s="9"/>
      <c r="J190" s="9"/>
      <c r="S190" s="9"/>
    </row>
    <row r="191" spans="1:19">
      <c r="A191" s="9"/>
      <c r="B191" s="9"/>
      <c r="H191" s="9"/>
      <c r="J191" s="9"/>
      <c r="S191" s="9"/>
    </row>
    <row r="192" spans="1:19">
      <c r="A192" s="9"/>
      <c r="B192" s="9"/>
      <c r="H192" s="9"/>
      <c r="J192" s="9"/>
      <c r="S192" s="9"/>
    </row>
    <row r="193" spans="1:19">
      <c r="A193" s="9"/>
      <c r="B193" s="9"/>
      <c r="H193" s="9"/>
      <c r="J193" s="9"/>
      <c r="S193" s="9"/>
    </row>
    <row r="194" spans="1:19">
      <c r="A194" s="9"/>
      <c r="B194" s="9"/>
      <c r="H194" s="9"/>
      <c r="J194" s="9"/>
      <c r="S194" s="9"/>
    </row>
    <row r="195" spans="1:19">
      <c r="A195" s="9"/>
      <c r="B195" s="9"/>
      <c r="H195" s="9"/>
      <c r="J195" s="9"/>
      <c r="S195" s="9"/>
    </row>
    <row r="196" spans="1:19">
      <c r="A196" s="9"/>
      <c r="B196" s="9"/>
      <c r="H196" s="9"/>
      <c r="J196" s="9"/>
      <c r="S196" s="9"/>
    </row>
    <row r="197" spans="1:19">
      <c r="A197" s="9"/>
      <c r="B197" s="9"/>
      <c r="H197" s="9"/>
      <c r="J197" s="9"/>
      <c r="S197" s="9"/>
    </row>
    <row r="198" spans="1:19">
      <c r="A198" s="9"/>
      <c r="B198" s="9"/>
      <c r="H198" s="9"/>
      <c r="J198" s="9"/>
      <c r="S198" s="9"/>
    </row>
    <row r="199" spans="1:19">
      <c r="A199" s="9"/>
      <c r="B199" s="9"/>
      <c r="H199" s="9"/>
      <c r="J199" s="9"/>
      <c r="S199" s="9"/>
    </row>
    <row r="200" spans="1:19">
      <c r="A200" s="9"/>
      <c r="B200" s="9"/>
      <c r="H200" s="9"/>
      <c r="J200" s="9"/>
      <c r="S200" s="9"/>
    </row>
    <row r="201" spans="1:19">
      <c r="A201" s="9"/>
      <c r="B201" s="9"/>
      <c r="H201" s="9"/>
      <c r="J201" s="9"/>
      <c r="S201" s="9"/>
    </row>
    <row r="202" spans="1:19">
      <c r="A202" s="9"/>
      <c r="B202" s="9"/>
      <c r="H202" s="9"/>
      <c r="J202" s="9"/>
      <c r="S202" s="9"/>
    </row>
    <row r="203" spans="1:19">
      <c r="A203" s="9"/>
      <c r="B203" s="9"/>
      <c r="H203" s="9"/>
      <c r="J203" s="9"/>
      <c r="S203" s="9"/>
    </row>
    <row r="204" spans="1:19">
      <c r="A204" s="9"/>
      <c r="B204" s="9"/>
      <c r="H204" s="9"/>
      <c r="J204" s="9"/>
      <c r="S204" s="9"/>
    </row>
    <row r="205" spans="1:19">
      <c r="A205" s="9"/>
      <c r="B205" s="9"/>
      <c r="H205" s="9"/>
      <c r="J205" s="9"/>
      <c r="S205" s="9"/>
    </row>
    <row r="206" spans="1:19">
      <c r="A206" s="9"/>
      <c r="B206" s="9"/>
      <c r="H206" s="9"/>
      <c r="J206" s="9"/>
      <c r="S206" s="9"/>
    </row>
    <row r="207" spans="1:19">
      <c r="A207" s="9"/>
      <c r="B207" s="9"/>
      <c r="H207" s="9"/>
      <c r="J207" s="9"/>
      <c r="S207" s="9"/>
    </row>
    <row r="208" spans="1:19">
      <c r="A208" s="9"/>
      <c r="B208" s="9"/>
      <c r="H208" s="9"/>
      <c r="J208" s="9"/>
      <c r="S208" s="9"/>
    </row>
    <row r="209" spans="1:19">
      <c r="A209" s="9"/>
      <c r="B209" s="9"/>
      <c r="H209" s="9"/>
      <c r="J209" s="9"/>
      <c r="S209" s="9"/>
    </row>
    <row r="210" spans="1:19">
      <c r="A210" s="9"/>
      <c r="B210" s="9"/>
      <c r="H210" s="9"/>
      <c r="J210" s="9"/>
      <c r="S210" s="9"/>
    </row>
    <row r="211" spans="1:19">
      <c r="A211" s="9"/>
      <c r="B211" s="9"/>
      <c r="H211" s="9"/>
      <c r="J211" s="9"/>
      <c r="S211" s="9"/>
    </row>
    <row r="212" spans="1:19">
      <c r="A212" s="9"/>
      <c r="B212" s="9"/>
      <c r="H212" s="9"/>
      <c r="J212" s="9"/>
      <c r="S212" s="9"/>
    </row>
    <row r="213" spans="1:19">
      <c r="A213" s="9"/>
      <c r="B213" s="9"/>
      <c r="H213" s="9"/>
      <c r="J213" s="9"/>
      <c r="S213" s="9"/>
    </row>
    <row r="214" spans="1:19">
      <c r="A214" s="9"/>
      <c r="B214" s="9"/>
      <c r="H214" s="9"/>
      <c r="J214" s="9"/>
      <c r="S214" s="9"/>
    </row>
    <row r="215" spans="1:19">
      <c r="A215" s="9"/>
      <c r="B215" s="9"/>
      <c r="H215" s="9"/>
      <c r="J215" s="9"/>
      <c r="S215" s="9"/>
    </row>
    <row r="216" spans="1:19">
      <c r="A216" s="9"/>
      <c r="B216" s="9"/>
      <c r="H216" s="9"/>
      <c r="J216" s="9"/>
      <c r="S216" s="9"/>
    </row>
    <row r="217" spans="1:19">
      <c r="A217" s="9"/>
      <c r="B217" s="9"/>
      <c r="H217" s="9"/>
      <c r="J217" s="9"/>
      <c r="S217" s="9"/>
    </row>
    <row r="218" spans="1:19">
      <c r="A218" s="9"/>
      <c r="B218" s="9"/>
      <c r="H218" s="9"/>
      <c r="J218" s="9"/>
      <c r="S218" s="9"/>
    </row>
    <row r="219" spans="1:19">
      <c r="A219" s="9"/>
      <c r="B219" s="9"/>
      <c r="H219" s="9"/>
      <c r="J219" s="9"/>
      <c r="S219" s="9"/>
    </row>
    <row r="220" spans="1:19">
      <c r="A220" s="9"/>
      <c r="B220" s="9"/>
      <c r="H220" s="9"/>
      <c r="J220" s="9"/>
      <c r="S220" s="9"/>
    </row>
    <row r="221" spans="1:19">
      <c r="A221" s="9"/>
      <c r="B221" s="9"/>
      <c r="H221" s="9"/>
      <c r="J221" s="9"/>
      <c r="S221" s="9"/>
    </row>
    <row r="222" spans="1:19">
      <c r="A222" s="9"/>
      <c r="B222" s="9"/>
      <c r="H222" s="9"/>
      <c r="J222" s="9"/>
      <c r="S222" s="9"/>
    </row>
    <row r="223" spans="1:19">
      <c r="A223" s="9"/>
      <c r="B223" s="9"/>
      <c r="H223" s="9"/>
      <c r="J223" s="9"/>
      <c r="S223" s="9"/>
    </row>
    <row r="224" spans="1:19">
      <c r="A224" s="9"/>
      <c r="B224" s="9"/>
      <c r="H224" s="9"/>
      <c r="J224" s="9"/>
      <c r="S224" s="9"/>
    </row>
    <row r="225" spans="1:19">
      <c r="A225" s="9"/>
      <c r="B225" s="9"/>
      <c r="H225" s="9"/>
      <c r="J225" s="9"/>
      <c r="S225" s="9"/>
    </row>
    <row r="226" spans="1:19">
      <c r="A226" s="9"/>
      <c r="B226" s="9"/>
      <c r="H226" s="9"/>
      <c r="J226" s="9"/>
      <c r="S226" s="9"/>
    </row>
    <row r="227" spans="1:19">
      <c r="A227" s="9"/>
      <c r="B227" s="9"/>
      <c r="H227" s="9"/>
      <c r="J227" s="9"/>
      <c r="S227" s="9"/>
    </row>
    <row r="228" spans="1:19">
      <c r="A228" s="9"/>
      <c r="B228" s="9"/>
      <c r="H228" s="9"/>
      <c r="J228" s="9"/>
      <c r="S228" s="9"/>
    </row>
    <row r="229" spans="1:19">
      <c r="A229" s="9"/>
      <c r="B229" s="9"/>
      <c r="H229" s="9"/>
      <c r="J229" s="9"/>
      <c r="S229" s="9"/>
    </row>
    <row r="230" spans="1:19">
      <c r="A230" s="9"/>
      <c r="B230" s="9"/>
      <c r="H230" s="9"/>
      <c r="J230" s="9"/>
      <c r="S230" s="9"/>
    </row>
    <row r="231" spans="1:19">
      <c r="A231" s="9"/>
      <c r="B231" s="9"/>
      <c r="H231" s="9"/>
      <c r="J231" s="9"/>
      <c r="S231" s="9"/>
    </row>
    <row r="232" spans="1:19">
      <c r="A232" s="9"/>
      <c r="B232" s="9"/>
      <c r="H232" s="9"/>
      <c r="J232" s="9"/>
      <c r="S232" s="9"/>
    </row>
    <row r="233" spans="1:19">
      <c r="A233" s="9"/>
      <c r="B233" s="9"/>
      <c r="H233" s="9"/>
      <c r="J233" s="9"/>
      <c r="S233" s="9"/>
    </row>
    <row r="234" spans="1:19">
      <c r="A234" s="9"/>
      <c r="B234" s="9"/>
      <c r="H234" s="9"/>
      <c r="J234" s="9"/>
      <c r="S234" s="9"/>
    </row>
    <row r="235" spans="1:19">
      <c r="A235" s="9"/>
      <c r="B235" s="9"/>
      <c r="H235" s="9"/>
      <c r="J235" s="9"/>
      <c r="S235" s="9"/>
    </row>
    <row r="236" spans="1:19">
      <c r="A236" s="9"/>
      <c r="B236" s="9"/>
      <c r="H236" s="9"/>
      <c r="J236" s="9"/>
      <c r="S236" s="9"/>
    </row>
    <row r="237" spans="1:19">
      <c r="A237" s="9"/>
      <c r="B237" s="9"/>
      <c r="H237" s="9"/>
      <c r="J237" s="9"/>
      <c r="S237" s="9"/>
    </row>
    <row r="238" spans="1:19">
      <c r="A238" s="9"/>
      <c r="B238" s="9"/>
      <c r="H238" s="9"/>
      <c r="J238" s="9"/>
      <c r="S238" s="9"/>
    </row>
    <row r="239" spans="1:19">
      <c r="A239" s="9"/>
      <c r="B239" s="9"/>
      <c r="H239" s="9"/>
      <c r="J239" s="9"/>
      <c r="S239" s="9"/>
    </row>
    <row r="240" spans="1:19">
      <c r="A240" s="9"/>
      <c r="B240" s="9"/>
      <c r="H240" s="9"/>
      <c r="J240" s="9"/>
      <c r="S240" s="9"/>
    </row>
    <row r="241" spans="1:19">
      <c r="A241" s="9"/>
      <c r="B241" s="9"/>
      <c r="H241" s="9"/>
      <c r="J241" s="9"/>
      <c r="S241" s="9"/>
    </row>
    <row r="242" spans="1:19">
      <c r="A242" s="9"/>
      <c r="B242" s="9"/>
      <c r="H242" s="9"/>
      <c r="J242" s="9"/>
      <c r="S242" s="9"/>
    </row>
    <row r="243" spans="1:19">
      <c r="A243" s="9"/>
      <c r="B243" s="9"/>
      <c r="H243" s="9"/>
      <c r="J243" s="9"/>
      <c r="S243" s="9"/>
    </row>
    <row r="244" spans="1:19">
      <c r="A244" s="9"/>
      <c r="B244" s="9"/>
      <c r="H244" s="9"/>
      <c r="J244" s="9"/>
      <c r="S244" s="9"/>
    </row>
    <row r="245" spans="1:19">
      <c r="A245" s="9"/>
      <c r="B245" s="9"/>
      <c r="H245" s="9"/>
      <c r="J245" s="9"/>
      <c r="S245" s="9"/>
    </row>
    <row r="246" spans="1:19">
      <c r="A246" s="9"/>
      <c r="B246" s="9"/>
      <c r="H246" s="9"/>
      <c r="J246" s="9"/>
      <c r="S246" s="9"/>
    </row>
    <row r="247" spans="1:19">
      <c r="A247" s="9"/>
      <c r="B247" s="9"/>
      <c r="H247" s="9"/>
      <c r="J247" s="9"/>
      <c r="S247" s="9"/>
    </row>
    <row r="248" spans="1:19">
      <c r="A248" s="9"/>
      <c r="B248" s="9"/>
      <c r="H248" s="9"/>
      <c r="J248" s="9"/>
      <c r="S248" s="9"/>
    </row>
    <row r="249" spans="1:19">
      <c r="A249" s="9"/>
      <c r="B249" s="9"/>
      <c r="H249" s="9"/>
      <c r="J249" s="9"/>
      <c r="S249" s="9"/>
    </row>
    <row r="250" spans="1:19">
      <c r="A250" s="9"/>
      <c r="B250" s="9"/>
      <c r="H250" s="9"/>
      <c r="J250" s="9"/>
      <c r="S250" s="9"/>
    </row>
    <row r="251" spans="1:19">
      <c r="A251" s="9"/>
      <c r="B251" s="9"/>
      <c r="H251" s="9"/>
      <c r="J251" s="9"/>
      <c r="S251" s="9"/>
    </row>
    <row r="252" spans="1:19">
      <c r="A252" s="9"/>
      <c r="B252" s="9"/>
      <c r="H252" s="9"/>
      <c r="J252" s="9"/>
      <c r="S252" s="9"/>
    </row>
    <row r="253" spans="1:19">
      <c r="A253" s="9"/>
      <c r="B253" s="9"/>
      <c r="H253" s="9"/>
      <c r="J253" s="9"/>
      <c r="S253" s="9"/>
    </row>
    <row r="254" spans="1:19">
      <c r="A254" s="9"/>
      <c r="B254" s="9"/>
      <c r="H254" s="9"/>
      <c r="J254" s="9"/>
      <c r="S254" s="9"/>
    </row>
    <row r="255" spans="1:19">
      <c r="A255" s="9"/>
      <c r="B255" s="9"/>
      <c r="H255" s="9"/>
      <c r="J255" s="9"/>
      <c r="S255" s="9"/>
    </row>
    <row r="256" spans="1:19">
      <c r="A256" s="9"/>
      <c r="B256" s="9"/>
      <c r="H256" s="9"/>
      <c r="J256" s="9"/>
      <c r="S256" s="9"/>
    </row>
    <row r="257" spans="1:19">
      <c r="A257" s="9"/>
      <c r="B257" s="9"/>
      <c r="H257" s="9"/>
      <c r="J257" s="9"/>
      <c r="S257" s="9"/>
    </row>
    <row r="258" spans="1:19">
      <c r="A258" s="9"/>
      <c r="B258" s="9"/>
      <c r="H258" s="9"/>
      <c r="J258" s="9"/>
      <c r="S258" s="9"/>
    </row>
    <row r="259" spans="1:19">
      <c r="A259" s="9"/>
      <c r="B259" s="9"/>
      <c r="H259" s="9"/>
      <c r="J259" s="9"/>
      <c r="S259" s="9"/>
    </row>
    <row r="260" spans="1:19">
      <c r="A260" s="9"/>
      <c r="B260" s="9"/>
      <c r="H260" s="9"/>
      <c r="J260" s="9"/>
      <c r="S260" s="9"/>
    </row>
    <row r="261" spans="1:19">
      <c r="A261" s="9"/>
      <c r="B261" s="9"/>
      <c r="H261" s="9"/>
      <c r="J261" s="9"/>
      <c r="S261" s="9"/>
    </row>
    <row r="262" spans="1:19">
      <c r="A262" s="9"/>
      <c r="B262" s="9"/>
      <c r="H262" s="9"/>
      <c r="J262" s="9"/>
      <c r="S262" s="9"/>
    </row>
    <row r="263" spans="1:19">
      <c r="A263" s="9"/>
      <c r="B263" s="9"/>
      <c r="H263" s="9"/>
      <c r="J263" s="9"/>
      <c r="S263" s="9"/>
    </row>
    <row r="264" spans="1:19">
      <c r="A264" s="9"/>
      <c r="B264" s="9"/>
      <c r="H264" s="9"/>
      <c r="J264" s="9"/>
      <c r="S264" s="9"/>
    </row>
    <row r="265" spans="1:19">
      <c r="A265" s="9"/>
      <c r="B265" s="9"/>
      <c r="H265" s="9"/>
      <c r="J265" s="9"/>
      <c r="S265" s="9"/>
    </row>
    <row r="266" spans="1:19">
      <c r="A266" s="9"/>
      <c r="B266" s="9"/>
      <c r="H266" s="9"/>
      <c r="J266" s="9"/>
      <c r="S266" s="9"/>
    </row>
    <row r="267" spans="1:19">
      <c r="A267" s="9"/>
      <c r="B267" s="9"/>
      <c r="H267" s="9"/>
      <c r="J267" s="9"/>
      <c r="S267" s="9"/>
    </row>
    <row r="268" spans="1:19">
      <c r="A268" s="9"/>
      <c r="B268" s="9"/>
      <c r="H268" s="9"/>
      <c r="J268" s="9"/>
      <c r="S268" s="9"/>
    </row>
    <row r="269" spans="1:19">
      <c r="A269" s="9"/>
      <c r="B269" s="9"/>
      <c r="H269" s="9"/>
      <c r="J269" s="9"/>
      <c r="S269" s="9"/>
    </row>
    <row r="270" spans="1:19">
      <c r="A270" s="9"/>
      <c r="B270" s="9"/>
      <c r="H270" s="9"/>
      <c r="J270" s="9"/>
      <c r="S270" s="9"/>
    </row>
    <row r="271" spans="1:19">
      <c r="A271" s="9"/>
      <c r="B271" s="9"/>
      <c r="H271" s="9"/>
      <c r="J271" s="9"/>
      <c r="S271" s="9"/>
    </row>
    <row r="272" spans="1:19">
      <c r="A272" s="9"/>
      <c r="B272" s="9"/>
      <c r="H272" s="9"/>
      <c r="J272" s="9"/>
      <c r="S272" s="9"/>
    </row>
    <row r="273" spans="1:19">
      <c r="A273" s="9"/>
      <c r="B273" s="9"/>
      <c r="H273" s="9"/>
      <c r="J273" s="9"/>
      <c r="S273" s="9"/>
    </row>
    <row r="274" spans="1:19">
      <c r="A274" s="9"/>
      <c r="B274" s="9"/>
      <c r="H274" s="9"/>
      <c r="J274" s="9"/>
      <c r="S274" s="9"/>
    </row>
    <row r="275" spans="1:19">
      <c r="A275" s="9"/>
      <c r="B275" s="9"/>
      <c r="H275" s="9"/>
      <c r="J275" s="9"/>
      <c r="S275" s="9"/>
    </row>
    <row r="276" spans="1:19">
      <c r="A276" s="9"/>
      <c r="B276" s="9"/>
      <c r="H276" s="9"/>
      <c r="J276" s="9"/>
      <c r="S276" s="9"/>
    </row>
    <row r="277" spans="1:19">
      <c r="A277" s="9"/>
      <c r="B277" s="9"/>
      <c r="H277" s="9"/>
      <c r="J277" s="9"/>
      <c r="S277" s="9"/>
    </row>
    <row r="278" spans="1:19">
      <c r="A278" s="9"/>
      <c r="B278" s="9"/>
      <c r="H278" s="9"/>
      <c r="J278" s="9"/>
      <c r="S278" s="9"/>
    </row>
    <row r="279" spans="1:19">
      <c r="A279" s="9"/>
      <c r="B279" s="9"/>
      <c r="H279" s="9"/>
      <c r="J279" s="9"/>
      <c r="S279" s="9"/>
    </row>
    <row r="280" spans="1:19">
      <c r="A280" s="9"/>
      <c r="B280" s="9"/>
      <c r="H280" s="9"/>
      <c r="J280" s="9"/>
      <c r="S280" s="9"/>
    </row>
    <row r="281" spans="1:19">
      <c r="A281" s="9"/>
      <c r="B281" s="9"/>
      <c r="H281" s="9"/>
      <c r="J281" s="9"/>
      <c r="S281" s="9"/>
    </row>
    <row r="282" spans="1:19">
      <c r="A282" s="9"/>
      <c r="B282" s="9"/>
      <c r="H282" s="9"/>
      <c r="J282" s="9"/>
      <c r="S282" s="9"/>
    </row>
    <row r="283" spans="1:19">
      <c r="A283" s="9"/>
      <c r="B283" s="9"/>
      <c r="H283" s="9"/>
      <c r="J283" s="9"/>
      <c r="S283" s="9"/>
    </row>
    <row r="284" spans="1:19">
      <c r="A284" s="9"/>
      <c r="B284" s="9"/>
      <c r="H284" s="9"/>
      <c r="J284" s="9"/>
      <c r="S284" s="9"/>
    </row>
    <row r="285" spans="1:19">
      <c r="A285" s="9"/>
      <c r="B285" s="9"/>
      <c r="H285" s="9"/>
      <c r="J285" s="9"/>
      <c r="S285" s="9"/>
    </row>
    <row r="286" spans="1:19">
      <c r="A286" s="9"/>
      <c r="B286" s="9"/>
      <c r="H286" s="9"/>
      <c r="J286" s="9"/>
      <c r="S286" s="9"/>
    </row>
    <row r="287" spans="1:19">
      <c r="A287" s="9"/>
      <c r="B287" s="9"/>
      <c r="H287" s="9"/>
      <c r="J287" s="9"/>
      <c r="S287" s="9"/>
    </row>
    <row r="288" spans="1:19">
      <c r="A288" s="9"/>
      <c r="B288" s="9"/>
      <c r="H288" s="9"/>
      <c r="J288" s="9"/>
      <c r="S288" s="9"/>
    </row>
    <row r="289" spans="1:19">
      <c r="A289" s="9"/>
      <c r="B289" s="9"/>
      <c r="H289" s="9"/>
      <c r="J289" s="9"/>
      <c r="S289" s="9"/>
    </row>
    <row r="290" spans="1:19">
      <c r="A290" s="9"/>
      <c r="B290" s="9"/>
      <c r="H290" s="9"/>
      <c r="J290" s="9"/>
      <c r="S290" s="9"/>
    </row>
    <row r="291" spans="1:19">
      <c r="A291" s="9"/>
      <c r="B291" s="9"/>
      <c r="H291" s="9"/>
      <c r="J291" s="9"/>
      <c r="S291" s="9"/>
    </row>
    <row r="292" spans="1:19">
      <c r="A292" s="9"/>
      <c r="B292" s="9"/>
      <c r="H292" s="9"/>
      <c r="J292" s="9"/>
      <c r="S292" s="9"/>
    </row>
    <row r="293" spans="1:19">
      <c r="A293" s="9"/>
      <c r="B293" s="9"/>
      <c r="H293" s="9"/>
      <c r="J293" s="9"/>
      <c r="S293" s="9"/>
    </row>
    <row r="294" spans="1:19">
      <c r="A294" s="9"/>
      <c r="B294" s="9"/>
      <c r="H294" s="9"/>
      <c r="J294" s="9"/>
      <c r="S294" s="9"/>
    </row>
    <row r="295" spans="1:19">
      <c r="A295" s="9"/>
      <c r="B295" s="9"/>
      <c r="H295" s="9"/>
      <c r="J295" s="9"/>
      <c r="S295" s="9"/>
    </row>
    <row r="296" spans="1:19">
      <c r="A296" s="9"/>
      <c r="B296" s="9"/>
      <c r="H296" s="9"/>
      <c r="J296" s="9"/>
      <c r="S296" s="9"/>
    </row>
    <row r="297" spans="1:19">
      <c r="A297" s="9"/>
      <c r="B297" s="9"/>
      <c r="H297" s="9"/>
      <c r="J297" s="9"/>
      <c r="S297" s="9"/>
    </row>
    <row r="298" spans="1:19">
      <c r="A298" s="9"/>
      <c r="B298" s="9"/>
      <c r="H298" s="9"/>
      <c r="J298" s="9"/>
      <c r="S298" s="9"/>
    </row>
    <row r="299" spans="1:19">
      <c r="A299" s="9"/>
      <c r="B299" s="9"/>
      <c r="H299" s="9"/>
      <c r="J299" s="9"/>
      <c r="S299" s="9"/>
    </row>
    <row r="300" spans="1:19">
      <c r="A300" s="9"/>
      <c r="B300" s="9"/>
      <c r="H300" s="9"/>
      <c r="J300" s="9"/>
      <c r="S300" s="9"/>
    </row>
    <row r="301" spans="1:19">
      <c r="A301" s="9"/>
      <c r="B301" s="9"/>
      <c r="H301" s="9"/>
      <c r="J301" s="9"/>
      <c r="S301" s="9"/>
    </row>
    <row r="302" spans="1:19">
      <c r="A302" s="9"/>
      <c r="B302" s="9"/>
      <c r="H302" s="9"/>
      <c r="J302" s="9"/>
      <c r="S302" s="9"/>
    </row>
    <row r="303" spans="1:19">
      <c r="A303" s="9"/>
      <c r="B303" s="9"/>
      <c r="H303" s="9"/>
      <c r="J303" s="9"/>
      <c r="S303" s="9"/>
    </row>
    <row r="304" spans="1:19">
      <c r="A304" s="9"/>
      <c r="B304" s="9"/>
      <c r="H304" s="9"/>
      <c r="J304" s="9"/>
      <c r="S304" s="9"/>
    </row>
    <row r="305" spans="1:19">
      <c r="A305" s="9"/>
      <c r="B305" s="9"/>
      <c r="H305" s="9"/>
      <c r="J305" s="9"/>
      <c r="S305" s="9"/>
    </row>
    <row r="306" spans="1:19">
      <c r="A306" s="9"/>
      <c r="B306" s="9"/>
      <c r="H306" s="9"/>
      <c r="J306" s="9"/>
      <c r="S306" s="9"/>
    </row>
    <row r="307" spans="1:19">
      <c r="A307" s="9"/>
      <c r="B307" s="9"/>
      <c r="H307" s="9"/>
      <c r="J307" s="9"/>
      <c r="S307" s="9"/>
    </row>
    <row r="308" spans="1:19">
      <c r="A308" s="9"/>
      <c r="B308" s="9"/>
      <c r="H308" s="9"/>
      <c r="J308" s="9"/>
      <c r="S308" s="9"/>
    </row>
    <row r="309" spans="1:19">
      <c r="A309" s="9"/>
      <c r="B309" s="9"/>
      <c r="H309" s="9"/>
      <c r="J309" s="9"/>
      <c r="S309" s="9"/>
    </row>
    <row r="310" spans="1:19">
      <c r="A310" s="9"/>
      <c r="B310" s="9"/>
      <c r="H310" s="9"/>
      <c r="J310" s="9"/>
      <c r="S310" s="9"/>
    </row>
    <row r="311" spans="1:19">
      <c r="A311" s="9"/>
      <c r="B311" s="9"/>
      <c r="H311" s="9"/>
      <c r="J311" s="9"/>
      <c r="S311" s="9"/>
    </row>
    <row r="312" spans="1:19">
      <c r="A312" s="9"/>
      <c r="B312" s="9"/>
      <c r="H312" s="9"/>
      <c r="J312" s="9"/>
      <c r="S312" s="9"/>
    </row>
    <row r="313" spans="1:19">
      <c r="A313" s="9"/>
      <c r="B313" s="9"/>
      <c r="H313" s="9"/>
      <c r="J313" s="9"/>
      <c r="S313" s="9"/>
    </row>
    <row r="314" spans="1:19">
      <c r="A314" s="9"/>
      <c r="B314" s="9"/>
      <c r="H314" s="9"/>
      <c r="J314" s="9"/>
      <c r="S314" s="9"/>
    </row>
    <row r="315" spans="1:19">
      <c r="A315" s="9"/>
      <c r="B315" s="9"/>
      <c r="H315" s="9"/>
      <c r="J315" s="9"/>
      <c r="S315" s="9"/>
    </row>
    <row r="316" spans="1:19">
      <c r="A316" s="9"/>
      <c r="B316" s="9"/>
      <c r="H316" s="9"/>
      <c r="J316" s="9"/>
      <c r="S316" s="9"/>
    </row>
    <row r="317" spans="1:19">
      <c r="A317" s="9"/>
      <c r="B317" s="9"/>
      <c r="H317" s="9"/>
      <c r="J317" s="9"/>
      <c r="S317" s="9"/>
    </row>
    <row r="318" spans="1:19">
      <c r="A318" s="9"/>
      <c r="B318" s="9"/>
      <c r="H318" s="9"/>
      <c r="J318" s="9"/>
      <c r="S318" s="9"/>
    </row>
    <row r="319" spans="1:19">
      <c r="A319" s="9"/>
      <c r="B319" s="9"/>
      <c r="H319" s="9"/>
      <c r="J319" s="9"/>
      <c r="S319" s="9"/>
    </row>
    <row r="320" spans="1:19">
      <c r="A320" s="9"/>
      <c r="B320" s="9"/>
      <c r="H320" s="9"/>
      <c r="J320" s="9"/>
      <c r="S320" s="9"/>
    </row>
    <row r="321" spans="1:19">
      <c r="A321" s="9"/>
      <c r="B321" s="9"/>
      <c r="H321" s="9"/>
      <c r="J321" s="9"/>
      <c r="S321" s="9"/>
    </row>
    <row r="322" spans="1:19">
      <c r="A322" s="9"/>
      <c r="B322" s="9"/>
      <c r="H322" s="9"/>
      <c r="J322" s="9"/>
      <c r="S322" s="9"/>
    </row>
    <row r="323" spans="1:19">
      <c r="A323" s="9"/>
      <c r="B323" s="9"/>
      <c r="H323" s="9"/>
      <c r="J323" s="9"/>
      <c r="S323" s="9"/>
    </row>
    <row r="324" spans="1:19">
      <c r="A324" s="9"/>
      <c r="B324" s="9"/>
      <c r="H324" s="9"/>
      <c r="J324" s="9"/>
      <c r="S324" s="9"/>
    </row>
    <row r="325" spans="1:19">
      <c r="A325" s="9"/>
      <c r="B325" s="9"/>
      <c r="H325" s="9"/>
      <c r="J325" s="9"/>
      <c r="Q325" s="3"/>
      <c r="S325" s="9"/>
    </row>
    <row r="326" spans="1:19">
      <c r="A326" s="9"/>
      <c r="B326" s="9"/>
      <c r="H326" s="9"/>
      <c r="J326" s="9"/>
      <c r="Q326" s="3"/>
      <c r="S326" s="9"/>
    </row>
    <row r="327" spans="1:19">
      <c r="A327" s="9"/>
      <c r="B327" s="9"/>
      <c r="H327" s="9"/>
      <c r="J327" s="9"/>
      <c r="S327" s="9"/>
    </row>
    <row r="328" spans="1:19">
      <c r="A328" s="9"/>
      <c r="B328" s="9"/>
      <c r="H328" s="9"/>
      <c r="J328" s="9"/>
      <c r="S328" s="9"/>
    </row>
    <row r="329" spans="1:19">
      <c r="A329" s="9"/>
      <c r="B329" s="9"/>
      <c r="H329" s="9"/>
      <c r="J329" s="9"/>
      <c r="S329" s="9"/>
    </row>
    <row r="330" spans="1:19">
      <c r="A330" s="9"/>
      <c r="B330" s="9"/>
      <c r="H330" s="9"/>
      <c r="J330" s="9"/>
      <c r="S330" s="9"/>
    </row>
    <row r="331" spans="1:19">
      <c r="A331" s="9"/>
      <c r="B331" s="9"/>
      <c r="H331" s="9"/>
      <c r="J331" s="9"/>
      <c r="Q331" s="3"/>
      <c r="S331" s="9"/>
    </row>
    <row r="332" spans="1:19">
      <c r="A332" s="9"/>
      <c r="B332" s="9"/>
      <c r="H332" s="9"/>
      <c r="J332" s="9"/>
      <c r="S332" s="9"/>
    </row>
    <row r="333" spans="1:19">
      <c r="A333" s="9"/>
      <c r="B333" s="9"/>
      <c r="H333" s="9"/>
      <c r="J333" s="9"/>
      <c r="S333" s="9"/>
    </row>
    <row r="334" spans="1:19">
      <c r="A334" s="9"/>
      <c r="B334" s="9"/>
      <c r="H334" s="9"/>
      <c r="J334" s="9"/>
      <c r="S334" s="9"/>
    </row>
    <row r="335" spans="1:19">
      <c r="A335" s="9"/>
      <c r="B335" s="9"/>
      <c r="H335" s="9"/>
      <c r="J335" s="9"/>
      <c r="S335" s="9"/>
    </row>
    <row r="336" spans="1:19">
      <c r="A336" s="9"/>
      <c r="B336" s="9"/>
      <c r="H336" s="9"/>
      <c r="J336" s="9"/>
      <c r="S336" s="9"/>
    </row>
    <row r="337" spans="1:19">
      <c r="A337" s="9"/>
      <c r="B337" s="9"/>
      <c r="H337" s="9"/>
      <c r="J337" s="9"/>
      <c r="S337" s="9"/>
    </row>
    <row r="338" spans="1:19">
      <c r="A338" s="9"/>
      <c r="B338" s="9"/>
      <c r="H338" s="9"/>
      <c r="J338" s="9"/>
      <c r="S338" s="9"/>
    </row>
    <row r="339" spans="1:19">
      <c r="A339" s="9"/>
      <c r="B339" s="9"/>
      <c r="H339" s="9"/>
      <c r="J339" s="9"/>
      <c r="S339" s="9"/>
    </row>
    <row r="340" spans="1:19">
      <c r="A340" s="9"/>
      <c r="B340" s="9"/>
      <c r="H340" s="9"/>
      <c r="J340" s="9"/>
      <c r="S340" s="9"/>
    </row>
    <row r="341" spans="1:19">
      <c r="A341" s="9"/>
      <c r="B341" s="9"/>
      <c r="H341" s="9"/>
      <c r="J341" s="9"/>
      <c r="S341" s="9"/>
    </row>
    <row r="342" spans="1:19">
      <c r="A342" s="9"/>
      <c r="B342" s="9"/>
      <c r="H342" s="9"/>
      <c r="J342" s="9"/>
      <c r="S342" s="9"/>
    </row>
    <row r="343" spans="1:19">
      <c r="A343" s="9"/>
      <c r="B343" s="9"/>
      <c r="H343" s="9"/>
      <c r="J343" s="9"/>
      <c r="S343" s="9"/>
    </row>
    <row r="344" spans="1:19">
      <c r="A344" s="9"/>
      <c r="B344" s="9"/>
      <c r="H344" s="9"/>
      <c r="J344" s="9"/>
      <c r="S344" s="9"/>
    </row>
    <row r="345" spans="1:19">
      <c r="A345" s="9"/>
      <c r="B345" s="9"/>
      <c r="H345" s="9"/>
      <c r="J345" s="9"/>
      <c r="S345" s="9"/>
    </row>
    <row r="346" spans="1:19">
      <c r="A346" s="9"/>
      <c r="B346" s="9"/>
      <c r="H346" s="9"/>
      <c r="J346" s="9"/>
      <c r="S346" s="9"/>
    </row>
    <row r="347" spans="1:19">
      <c r="A347" s="9"/>
      <c r="B347" s="9"/>
      <c r="H347" s="9"/>
      <c r="J347" s="9"/>
      <c r="S347" s="9"/>
    </row>
    <row r="348" spans="1:19">
      <c r="A348" s="9"/>
      <c r="B348" s="9"/>
      <c r="H348" s="9"/>
      <c r="J348" s="9"/>
      <c r="S348" s="9"/>
    </row>
    <row r="349" spans="1:19">
      <c r="A349" s="9"/>
      <c r="B349" s="9"/>
      <c r="H349" s="9"/>
      <c r="J349" s="9"/>
      <c r="S349" s="9"/>
    </row>
    <row r="350" spans="1:19">
      <c r="A350" s="9"/>
      <c r="B350" s="9"/>
      <c r="H350" s="9"/>
      <c r="J350" s="9"/>
      <c r="S350" s="9"/>
    </row>
    <row r="351" spans="1:19">
      <c r="A351" s="9"/>
      <c r="B351" s="9"/>
      <c r="H351" s="9"/>
      <c r="J351" s="9"/>
      <c r="S351" s="9"/>
    </row>
    <row r="352" spans="1:19">
      <c r="A352" s="9"/>
      <c r="B352" s="9"/>
      <c r="H352" s="9"/>
      <c r="J352" s="9"/>
      <c r="S352" s="9"/>
    </row>
    <row r="353" spans="1:19">
      <c r="A353" s="9"/>
      <c r="B353" s="9"/>
      <c r="H353" s="9"/>
      <c r="J353" s="9"/>
      <c r="S353" s="9"/>
    </row>
    <row r="354" spans="1:19">
      <c r="A354" s="9"/>
      <c r="B354" s="9"/>
      <c r="H354" s="9"/>
      <c r="J354" s="9"/>
      <c r="S354" s="9"/>
    </row>
    <row r="355" spans="1:19">
      <c r="A355" s="9"/>
      <c r="B355" s="9"/>
      <c r="H355" s="9"/>
      <c r="J355" s="9"/>
      <c r="S355" s="9"/>
    </row>
    <row r="356" spans="1:19">
      <c r="A356" s="9"/>
      <c r="B356" s="9"/>
      <c r="H356" s="9"/>
      <c r="J356" s="9"/>
      <c r="S356" s="9"/>
    </row>
    <row r="357" spans="1:19">
      <c r="A357" s="9"/>
      <c r="B357" s="9"/>
      <c r="H357" s="9"/>
      <c r="J357" s="9"/>
      <c r="S357" s="9"/>
    </row>
    <row r="358" spans="1:19">
      <c r="A358" s="9"/>
      <c r="B358" s="9"/>
      <c r="H358" s="9"/>
      <c r="J358" s="9"/>
      <c r="S358" s="9"/>
    </row>
    <row r="359" spans="1:19">
      <c r="A359" s="9"/>
      <c r="B359" s="9"/>
      <c r="H359" s="9"/>
      <c r="J359" s="9"/>
      <c r="S359" s="9"/>
    </row>
    <row r="360" spans="1:19">
      <c r="A360" s="9"/>
      <c r="B360" s="9"/>
      <c r="H360" s="9"/>
      <c r="J360" s="9"/>
      <c r="S360" s="9"/>
    </row>
    <row r="361" spans="1:19">
      <c r="A361" s="9"/>
      <c r="B361" s="9"/>
      <c r="H361" s="9"/>
      <c r="J361" s="9"/>
      <c r="S361" s="9"/>
    </row>
    <row r="362" spans="1:19">
      <c r="A362" s="9"/>
      <c r="B362" s="9"/>
      <c r="H362" s="9"/>
      <c r="J362" s="9"/>
      <c r="S362" s="9"/>
    </row>
    <row r="363" spans="1:19">
      <c r="A363" s="9"/>
      <c r="B363" s="9"/>
      <c r="H363" s="9"/>
      <c r="J363" s="9"/>
      <c r="S363" s="9"/>
    </row>
    <row r="364" spans="1:19">
      <c r="A364" s="9"/>
      <c r="B364" s="9"/>
      <c r="H364" s="9"/>
      <c r="J364" s="9"/>
      <c r="S364" s="9"/>
    </row>
    <row r="365" spans="1:19">
      <c r="A365" s="9"/>
      <c r="B365" s="9"/>
      <c r="H365" s="9"/>
      <c r="J365" s="9"/>
      <c r="S365" s="9"/>
    </row>
    <row r="366" spans="1:19">
      <c r="A366" s="9"/>
      <c r="B366" s="9"/>
      <c r="H366" s="9"/>
      <c r="J366" s="9"/>
      <c r="S366" s="9"/>
    </row>
    <row r="367" spans="1:19">
      <c r="A367" s="9"/>
      <c r="B367" s="9"/>
      <c r="H367" s="9"/>
      <c r="J367" s="9"/>
      <c r="S367" s="9"/>
    </row>
    <row r="368" spans="1:19">
      <c r="A368" s="9"/>
      <c r="B368" s="9"/>
      <c r="H368" s="9"/>
      <c r="J368" s="9"/>
      <c r="S368" s="9"/>
    </row>
    <row r="369" spans="1:19">
      <c r="A369" s="9"/>
      <c r="B369" s="9"/>
      <c r="H369" s="9"/>
      <c r="J369" s="9"/>
      <c r="S369" s="9"/>
    </row>
    <row r="370" spans="1:19">
      <c r="A370" s="9"/>
      <c r="B370" s="9"/>
      <c r="H370" s="9"/>
      <c r="J370" s="9"/>
      <c r="S370" s="9"/>
    </row>
    <row r="371" spans="1:19">
      <c r="A371" s="9"/>
      <c r="B371" s="9"/>
      <c r="H371" s="9"/>
      <c r="J371" s="9"/>
      <c r="S371" s="9"/>
    </row>
    <row r="372" spans="1:19">
      <c r="A372" s="9"/>
      <c r="B372" s="9"/>
      <c r="H372" s="9"/>
      <c r="J372" s="9"/>
      <c r="S372" s="9"/>
    </row>
    <row r="373" spans="1:19">
      <c r="A373" s="9"/>
      <c r="B373" s="9"/>
      <c r="H373" s="9"/>
      <c r="J373" s="9"/>
      <c r="S373" s="9"/>
    </row>
    <row r="374" spans="1:19">
      <c r="A374" s="9"/>
      <c r="B374" s="9"/>
      <c r="H374" s="9"/>
      <c r="J374" s="9"/>
      <c r="S374" s="9"/>
    </row>
    <row r="375" spans="1:19">
      <c r="A375" s="9"/>
      <c r="B375" s="9"/>
      <c r="H375" s="9"/>
      <c r="J375" s="9"/>
      <c r="S375" s="9"/>
    </row>
    <row r="376" spans="1:19">
      <c r="A376" s="9"/>
      <c r="B376" s="9"/>
      <c r="H376" s="9"/>
      <c r="J376" s="9"/>
      <c r="S376" s="9"/>
    </row>
    <row r="377" spans="1:19">
      <c r="A377" s="9"/>
      <c r="B377" s="9"/>
      <c r="H377" s="9"/>
      <c r="J377" s="9"/>
      <c r="S377" s="9"/>
    </row>
    <row r="378" spans="1:19">
      <c r="A378" s="9"/>
      <c r="B378" s="9"/>
      <c r="H378" s="9"/>
      <c r="J378" s="9"/>
      <c r="S378" s="9"/>
    </row>
    <row r="379" spans="1:19">
      <c r="A379" s="9"/>
      <c r="B379" s="9"/>
      <c r="H379" s="9"/>
      <c r="J379" s="9"/>
      <c r="S379" s="9"/>
    </row>
    <row r="380" spans="1:19">
      <c r="A380" s="9"/>
      <c r="B380" s="9"/>
      <c r="H380" s="9"/>
      <c r="J380" s="9"/>
      <c r="S380" s="9"/>
    </row>
    <row r="381" spans="1:19">
      <c r="A381" s="9"/>
      <c r="B381" s="9"/>
      <c r="H381" s="9"/>
      <c r="J381" s="9"/>
      <c r="S381" s="9"/>
    </row>
    <row r="382" spans="1:19">
      <c r="A382" s="9"/>
      <c r="B382" s="9"/>
      <c r="H382" s="9"/>
      <c r="J382" s="9"/>
      <c r="S382" s="9"/>
    </row>
    <row r="383" spans="1:19">
      <c r="A383" s="9"/>
      <c r="B383" s="9"/>
      <c r="H383" s="9"/>
      <c r="J383" s="9"/>
      <c r="S383" s="9"/>
    </row>
    <row r="384" spans="1:19">
      <c r="A384" s="9"/>
      <c r="B384" s="9"/>
      <c r="H384" s="9"/>
      <c r="J384" s="9"/>
      <c r="S384" s="9"/>
    </row>
    <row r="385" spans="1:19">
      <c r="A385" s="9"/>
      <c r="B385" s="9"/>
      <c r="H385" s="9"/>
      <c r="J385" s="9"/>
      <c r="S385" s="9"/>
    </row>
    <row r="386" spans="1:19">
      <c r="A386" s="9"/>
      <c r="B386" s="9"/>
      <c r="H386" s="9"/>
      <c r="J386" s="9"/>
      <c r="S386" s="9"/>
    </row>
    <row r="387" spans="1:19">
      <c r="A387" s="9"/>
      <c r="B387" s="9"/>
      <c r="H387" s="9"/>
      <c r="J387" s="9"/>
      <c r="S387" s="9"/>
    </row>
    <row r="388" spans="1:19">
      <c r="A388" s="9"/>
      <c r="B388" s="9"/>
      <c r="H388" s="9"/>
      <c r="J388" s="9"/>
      <c r="S388" s="9"/>
    </row>
    <row r="389" spans="1:19">
      <c r="A389" s="9"/>
      <c r="B389" s="9"/>
      <c r="H389" s="9"/>
      <c r="J389" s="9"/>
      <c r="S389" s="9"/>
    </row>
    <row r="390" spans="1:19">
      <c r="A390" s="9"/>
      <c r="B390" s="9"/>
      <c r="H390" s="9"/>
      <c r="J390" s="9"/>
      <c r="S390" s="9"/>
    </row>
    <row r="391" spans="1:19">
      <c r="A391" s="9"/>
      <c r="B391" s="9"/>
      <c r="H391" s="9"/>
      <c r="J391" s="9"/>
      <c r="S391" s="9"/>
    </row>
    <row r="392" spans="1:19">
      <c r="A392" s="9"/>
      <c r="B392" s="9"/>
      <c r="H392" s="9"/>
      <c r="J392" s="9"/>
      <c r="S392" s="9"/>
    </row>
    <row r="393" spans="1:19">
      <c r="A393" s="9"/>
      <c r="B393" s="9"/>
      <c r="H393" s="9"/>
      <c r="J393" s="9"/>
      <c r="S393" s="9"/>
    </row>
    <row r="394" spans="1:19">
      <c r="A394" s="9"/>
      <c r="B394" s="9"/>
      <c r="H394" s="9"/>
      <c r="J394" s="9"/>
      <c r="S394" s="9"/>
    </row>
    <row r="395" spans="1:19">
      <c r="A395" s="9"/>
      <c r="B395" s="9"/>
      <c r="H395" s="9"/>
      <c r="J395" s="9"/>
      <c r="S395" s="9"/>
    </row>
    <row r="396" spans="1:19">
      <c r="S396" s="9"/>
    </row>
    <row r="397" spans="1:19">
      <c r="S397" s="9"/>
    </row>
    <row r="398" spans="1:19">
      <c r="S398" s="9"/>
    </row>
    <row r="399" spans="1:19">
      <c r="S399" s="9"/>
    </row>
    <row r="400" spans="1:19">
      <c r="S400" s="9"/>
    </row>
    <row r="401" spans="19:19">
      <c r="S401" s="9"/>
    </row>
    <row r="402" spans="19:19">
      <c r="S402" s="9"/>
    </row>
    <row r="403" spans="19:19">
      <c r="S403" s="9"/>
    </row>
    <row r="404" spans="19:19">
      <c r="S404" s="9"/>
    </row>
  </sheetData>
  <hyperlinks>
    <hyperlink ref="Z2" r:id="rId1"/>
    <hyperlink ref="Z3:Z29" r:id="rId2" display="..\Documentos Escaneados SAG\1244-San Camilo y las Rosas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2013-12-16T18:37:04Z</dcterms:modified>
</cp:coreProperties>
</file>