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9" i="1"/>
  <c r="O3"/>
  <c r="O4"/>
  <c r="O5"/>
  <c r="O6"/>
  <c r="O7"/>
  <c r="O8"/>
  <c r="O2"/>
  <c r="K9"/>
  <c r="I9"/>
  <c r="G9"/>
</calcChain>
</file>

<file path=xl/sharedStrings.xml><?xml version="1.0" encoding="utf-8"?>
<sst xmlns="http://schemas.openxmlformats.org/spreadsheetml/2006/main" count="114" uniqueCount="33">
  <si>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</si>
  <si>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</si>
  <si>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</si>
  <si>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</si>
  <si>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</si>
  <si>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</si>
  <si>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</si>
  <si>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</si>
  <si>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</si>
  <si>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</si>
  <si>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</si>
  <si>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</si>
  <si>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</si>
  <si>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</si>
  <si>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</si>
  <si>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</si>
  <si>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</si>
  <si>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</si>
  <si>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</si>
  <si>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</si>
  <si>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</si>
  <si>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Total</t>
  </si>
  <si>
    <t>ha</t>
  </si>
  <si>
    <t>acciones</t>
  </si>
  <si>
    <t>Canal Santa Cruz</t>
  </si>
  <si>
    <t>Rio Maipo</t>
  </si>
  <si>
    <t>Primera</t>
  </si>
  <si>
    <t>lts/seg/acciones</t>
  </si>
  <si>
    <t>lts/seg</t>
  </si>
  <si>
    <t>Superficial</t>
  </si>
  <si>
    <t>Consuntivo</t>
  </si>
  <si>
    <t>Permanente y Continuo</t>
  </si>
  <si>
    <t>PP El Esfuerzo, Estudio de División de Derechos de Aguas, Nº 1192. PP La Victoria-El Acacio-La Cruz, Estudio de Division de Derechos de Aguas, No. 582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</si>
</sst>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9"/>
  <sheetViews>
    <sheetView tabSelected="1" zoomScale="80" zoomScaleNormal="80" workbookViewId="0">
      <selection activeCell="X2" sqref="X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9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13</v>
      </c>
      <c r="B2" s="1">
        <v>447</v>
      </c>
      <c r="C2" s="1">
        <v>1</v>
      </c>
      <c r="D2" s="1"/>
      <c r="E2" s="1"/>
      <c r="F2" s="1"/>
      <c r="G2" s="7">
        <v>5.67</v>
      </c>
      <c r="H2" s="1" t="s">
        <v>22</v>
      </c>
      <c r="I2" s="7">
        <v>5.67</v>
      </c>
      <c r="J2" s="1" t="s">
        <v>22</v>
      </c>
      <c r="K2" s="6">
        <v>0.82199999999999995</v>
      </c>
      <c r="L2" s="1" t="s">
        <v>23</v>
      </c>
      <c r="M2" s="1">
        <v>14</v>
      </c>
      <c r="N2" s="1" t="s">
        <v>27</v>
      </c>
      <c r="O2" s="1">
        <f>K2*M2</f>
        <v>11.507999999999999</v>
      </c>
      <c r="P2" s="1" t="s">
        <v>28</v>
      </c>
      <c r="Q2" s="1" t="s">
        <v>24</v>
      </c>
      <c r="R2" s="1"/>
      <c r="S2" s="1" t="s">
        <v>25</v>
      </c>
      <c r="T2" s="1" t="s">
        <v>26</v>
      </c>
      <c r="U2" s="1" t="s">
        <v>29</v>
      </c>
      <c r="V2" s="1" t="s">
        <v>30</v>
      </c>
      <c r="W2" s="1" t="s">
        <v>31</v>
      </c>
      <c r="X2" s="8" t="s">
        <v>32</v>
      </c>
    </row>
    <row r="3" spans="1:25">
      <c r="A3" s="1">
        <v>13</v>
      </c>
      <c r="B3" s="1">
        <v>447</v>
      </c>
      <c r="C3" s="1">
        <v>2</v>
      </c>
      <c r="D3" s="1"/>
      <c r="E3" s="1"/>
      <c r="F3" s="1"/>
      <c r="G3" s="7">
        <v>6.34</v>
      </c>
      <c r="H3" s="1" t="s">
        <v>22</v>
      </c>
      <c r="I3" s="7">
        <v>6.34</v>
      </c>
      <c r="J3" s="1" t="s">
        <v>22</v>
      </c>
      <c r="K3" s="6">
        <v>0.91900000000000004</v>
      </c>
      <c r="L3" s="1" t="s">
        <v>23</v>
      </c>
      <c r="M3" s="1">
        <v>14</v>
      </c>
      <c r="N3" s="1" t="s">
        <v>27</v>
      </c>
      <c r="O3" s="1">
        <f t="shared" ref="O3:O8" si="0">K3*M3</f>
        <v>12.866</v>
      </c>
      <c r="P3" s="1" t="s">
        <v>28</v>
      </c>
      <c r="Q3" s="1" t="s">
        <v>24</v>
      </c>
      <c r="R3" s="1"/>
      <c r="S3" s="1" t="s">
        <v>25</v>
      </c>
      <c r="T3" s="1" t="s">
        <v>26</v>
      </c>
      <c r="U3" s="1" t="s">
        <v>29</v>
      </c>
      <c r="V3" s="1" t="s">
        <v>30</v>
      </c>
      <c r="W3" s="1" t="s">
        <v>31</v>
      </c>
      <c r="X3" s="1" t="s">
        <v>32</v>
      </c>
    </row>
    <row r="4" spans="1:25">
      <c r="A4" s="1">
        <v>13</v>
      </c>
      <c r="B4" s="1">
        <v>447</v>
      </c>
      <c r="C4" s="1">
        <v>3</v>
      </c>
      <c r="D4" s="1"/>
      <c r="E4" s="1"/>
      <c r="F4" s="1"/>
      <c r="G4" s="7">
        <v>20.420000000000002</v>
      </c>
      <c r="H4" s="1" t="s">
        <v>22</v>
      </c>
      <c r="I4" s="7">
        <v>11.27</v>
      </c>
      <c r="J4" s="1" t="s">
        <v>22</v>
      </c>
      <c r="K4" s="6">
        <v>1.633</v>
      </c>
      <c r="L4" s="1" t="s">
        <v>23</v>
      </c>
      <c r="M4" s="1">
        <v>14</v>
      </c>
      <c r="N4" s="1" t="s">
        <v>27</v>
      </c>
      <c r="O4" s="1">
        <f t="shared" si="0"/>
        <v>22.862000000000002</v>
      </c>
      <c r="P4" s="1" t="s">
        <v>28</v>
      </c>
      <c r="Q4" s="1" t="s">
        <v>24</v>
      </c>
      <c r="R4" s="1"/>
      <c r="S4" s="1" t="s">
        <v>25</v>
      </c>
      <c r="T4" s="1" t="s">
        <v>26</v>
      </c>
      <c r="U4" s="1" t="s">
        <v>29</v>
      </c>
      <c r="V4" s="1" t="s">
        <v>30</v>
      </c>
      <c r="W4" s="1" t="s">
        <v>31</v>
      </c>
      <c r="X4" s="1" t="s">
        <v>32</v>
      </c>
    </row>
    <row r="5" spans="1:25">
      <c r="A5" s="1">
        <v>13</v>
      </c>
      <c r="B5" s="1">
        <v>447</v>
      </c>
      <c r="C5" s="1"/>
      <c r="D5" s="1">
        <v>1</v>
      </c>
      <c r="E5" s="1"/>
      <c r="F5" s="1"/>
      <c r="G5" s="7">
        <v>7.0000000000000007E-2</v>
      </c>
      <c r="H5" s="1" t="s">
        <v>22</v>
      </c>
      <c r="I5" s="7">
        <v>7.0000000000000007E-2</v>
      </c>
      <c r="J5" s="1" t="s">
        <v>22</v>
      </c>
      <c r="K5" s="6">
        <v>0.01</v>
      </c>
      <c r="L5" s="1" t="s">
        <v>23</v>
      </c>
      <c r="M5" s="1">
        <v>14</v>
      </c>
      <c r="N5" s="1" t="s">
        <v>27</v>
      </c>
      <c r="O5" s="1">
        <f t="shared" si="0"/>
        <v>0.14000000000000001</v>
      </c>
      <c r="P5" s="1" t="s">
        <v>28</v>
      </c>
      <c r="Q5" s="1" t="s">
        <v>24</v>
      </c>
      <c r="R5" s="1"/>
      <c r="S5" s="1" t="s">
        <v>25</v>
      </c>
      <c r="T5" s="1" t="s">
        <v>26</v>
      </c>
      <c r="U5" s="1" t="s">
        <v>29</v>
      </c>
      <c r="V5" s="1" t="s">
        <v>30</v>
      </c>
      <c r="W5" s="1" t="s">
        <v>31</v>
      </c>
      <c r="X5" s="1" t="s">
        <v>32</v>
      </c>
    </row>
    <row r="6" spans="1:25">
      <c r="A6" s="1">
        <v>13</v>
      </c>
      <c r="B6" s="1">
        <v>447</v>
      </c>
      <c r="C6" s="1"/>
      <c r="D6" s="1">
        <v>2</v>
      </c>
      <c r="E6" s="1"/>
      <c r="F6" s="1"/>
      <c r="G6" s="7">
        <v>0.11</v>
      </c>
      <c r="H6" s="1" t="s">
        <v>22</v>
      </c>
      <c r="I6" s="7">
        <v>0.11</v>
      </c>
      <c r="J6" s="1" t="s">
        <v>22</v>
      </c>
      <c r="K6" s="6">
        <v>1.6E-2</v>
      </c>
      <c r="L6" s="1" t="s">
        <v>23</v>
      </c>
      <c r="M6" s="1">
        <v>14</v>
      </c>
      <c r="N6" s="1" t="s">
        <v>27</v>
      </c>
      <c r="O6" s="1">
        <f t="shared" si="0"/>
        <v>0.224</v>
      </c>
      <c r="P6" s="1" t="s">
        <v>28</v>
      </c>
      <c r="Q6" s="1" t="s">
        <v>24</v>
      </c>
      <c r="R6" s="1"/>
      <c r="S6" s="1" t="s">
        <v>25</v>
      </c>
      <c r="T6" s="1" t="s">
        <v>26</v>
      </c>
      <c r="U6" s="1" t="s">
        <v>29</v>
      </c>
      <c r="V6" s="1" t="s">
        <v>30</v>
      </c>
      <c r="W6" s="1" t="s">
        <v>31</v>
      </c>
      <c r="X6" s="1" t="s">
        <v>32</v>
      </c>
    </row>
    <row r="7" spans="1:25">
      <c r="A7" s="1">
        <v>13</v>
      </c>
      <c r="B7" s="1">
        <v>447</v>
      </c>
      <c r="C7" s="1"/>
      <c r="D7" s="1">
        <v>3</v>
      </c>
      <c r="E7" s="1"/>
      <c r="F7" s="1"/>
      <c r="G7" s="7">
        <v>0.16</v>
      </c>
      <c r="H7" s="1" t="s">
        <v>22</v>
      </c>
      <c r="I7" s="7">
        <v>0.16</v>
      </c>
      <c r="J7" s="1" t="s">
        <v>22</v>
      </c>
      <c r="K7" s="6">
        <v>2.3E-2</v>
      </c>
      <c r="L7" s="1" t="s">
        <v>23</v>
      </c>
      <c r="M7" s="1">
        <v>14</v>
      </c>
      <c r="N7" s="1" t="s">
        <v>27</v>
      </c>
      <c r="O7" s="1">
        <f t="shared" si="0"/>
        <v>0.32200000000000001</v>
      </c>
      <c r="P7" s="1" t="s">
        <v>28</v>
      </c>
      <c r="Q7" s="1" t="s">
        <v>24</v>
      </c>
      <c r="R7" s="1"/>
      <c r="S7" s="1" t="s">
        <v>25</v>
      </c>
      <c r="T7" s="1" t="s">
        <v>26</v>
      </c>
      <c r="U7" s="1" t="s">
        <v>29</v>
      </c>
      <c r="V7" s="1" t="s">
        <v>30</v>
      </c>
      <c r="W7" s="1" t="s">
        <v>31</v>
      </c>
      <c r="X7" s="1" t="s">
        <v>32</v>
      </c>
    </row>
    <row r="8" spans="1:25">
      <c r="A8" s="1">
        <v>13</v>
      </c>
      <c r="B8" s="1">
        <v>447</v>
      </c>
      <c r="C8" s="1"/>
      <c r="D8" s="1">
        <v>4</v>
      </c>
      <c r="E8" s="1"/>
      <c r="F8" s="1"/>
      <c r="G8" s="7">
        <v>0.12</v>
      </c>
      <c r="H8" s="1" t="s">
        <v>22</v>
      </c>
      <c r="I8" s="7">
        <v>0.12</v>
      </c>
      <c r="J8" s="1" t="s">
        <v>22</v>
      </c>
      <c r="K8" s="6">
        <v>1.7999999999999999E-2</v>
      </c>
      <c r="L8" s="1" t="s">
        <v>23</v>
      </c>
      <c r="M8" s="1">
        <v>14</v>
      </c>
      <c r="N8" s="1" t="s">
        <v>27</v>
      </c>
      <c r="O8" s="1">
        <f t="shared" si="0"/>
        <v>0.252</v>
      </c>
      <c r="P8" s="1" t="s">
        <v>28</v>
      </c>
      <c r="Q8" s="1" t="s">
        <v>24</v>
      </c>
      <c r="R8" s="1"/>
      <c r="S8" s="1" t="s">
        <v>25</v>
      </c>
      <c r="T8" s="1" t="s">
        <v>26</v>
      </c>
      <c r="U8" s="1" t="s">
        <v>29</v>
      </c>
      <c r="V8" s="1" t="s">
        <v>30</v>
      </c>
      <c r="W8" s="1" t="s">
        <v>31</v>
      </c>
      <c r="X8" s="1" t="s">
        <v>32</v>
      </c>
    </row>
    <row r="9" spans="1:25">
      <c r="A9" s="1" t="s">
        <v>21</v>
      </c>
      <c r="G9" s="7">
        <f>SUM(G2:G8)</f>
        <v>32.889999999999993</v>
      </c>
      <c r="H9" s="1" t="s">
        <v>22</v>
      </c>
      <c r="I9" s="7">
        <f>SUM(I2:I8)</f>
        <v>23.740000000000002</v>
      </c>
      <c r="J9" s="1" t="s">
        <v>22</v>
      </c>
      <c r="K9" s="6">
        <f>SUM(K2:K8)</f>
        <v>3.4409999999999998</v>
      </c>
      <c r="L9" s="1" t="s">
        <v>23</v>
      </c>
      <c r="O9">
        <f>SUM(O2:O8)</f>
        <v>48.174000000000007</v>
      </c>
      <c r="P9" s="1" t="s">
        <v>28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2013-10-15T16:05:30Z</dcterms:created>
  <dcterms:modified xsi:type="dcterms:W3CDTF">2013-12-11T20:24:54Z</dcterms:modified>
</cp:coreProperties>
</file>