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28" i="1"/>
  <c r="K28"/>
  <c r="O2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"/>
</calcChain>
</file>

<file path=xl/sharedStrings.xml><?xml version="1.0" encoding="utf-8"?>
<sst xmlns="http://schemas.openxmlformats.org/spreadsheetml/2006/main" count="346" uniqueCount="34">
  <si>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</si>
  <si>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</si>
  <si>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</si>
  <si>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</si>
  <si>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</si>
  <si>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</si>
  <si>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</si>
  <si>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</si>
  <si>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</si>
  <si>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</si>
  <si>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</si>
  <si>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</si>
  <si>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</si>
  <si>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</si>
  <si>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</si>
  <si>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</si>
  <si>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</si>
  <si>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</si>
  <si>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</si>
  <si>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</si>
  <si>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</si>
  <si>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</si>
  <si>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</si>
  <si>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</si>
  <si>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</si>
  <si>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</si>
  <si>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acciones</t>
  </si>
  <si>
    <t>Canal la Punta</t>
  </si>
  <si>
    <t>Canal Comun</t>
  </si>
  <si>
    <t>S/I</t>
  </si>
  <si>
    <t>Lts/Seg/acciones</t>
  </si>
  <si>
    <t>Lts/Seg</t>
  </si>
  <si>
    <t>totales</t>
  </si>
  <si>
    <t>Rio Tinguiririca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</si>
</sst>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zoomScale="75" zoomScaleNormal="75" workbookViewId="0">
      <selection activeCell="A2" sqref="A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6</v>
      </c>
      <c r="B2" s="13">
        <v>1131</v>
      </c>
      <c r="C2" s="13">
        <v>4</v>
      </c>
      <c r="D2" s="13"/>
      <c r="E2" s="13"/>
      <c r="F2" s="13"/>
      <c r="G2" s="14" t="s">
        <v>29</v>
      </c>
      <c r="H2" s="13"/>
      <c r="I2" s="14">
        <v>16.8</v>
      </c>
      <c r="J2" s="13" t="s">
        <v>24</v>
      </c>
      <c r="K2" s="15">
        <v>6.2960000000000003</v>
      </c>
      <c r="L2" s="13" t="s">
        <v>26</v>
      </c>
      <c r="M2" s="16">
        <v>6.64</v>
      </c>
      <c r="N2" s="13" t="s">
        <v>30</v>
      </c>
      <c r="O2" s="17">
        <f>M2*K2</f>
        <v>41.805439999999997</v>
      </c>
      <c r="P2" s="13" t="s">
        <v>31</v>
      </c>
      <c r="Q2" s="1" t="s">
        <v>27</v>
      </c>
      <c r="R2" s="18"/>
      <c r="S2" s="19" t="s">
        <v>33</v>
      </c>
      <c r="T2" s="13"/>
      <c r="U2" s="13" t="s">
        <v>21</v>
      </c>
      <c r="V2" s="13" t="s">
        <v>22</v>
      </c>
      <c r="W2" s="13" t="s">
        <v>23</v>
      </c>
      <c r="Y2" s="13"/>
      <c r="Z2" s="13"/>
      <c r="AA2" s="13"/>
    </row>
    <row r="3" spans="1:27">
      <c r="A3" s="13">
        <v>6</v>
      </c>
      <c r="B3" s="13">
        <v>1131</v>
      </c>
      <c r="C3" s="13">
        <v>5</v>
      </c>
      <c r="D3" s="13"/>
      <c r="E3" s="13"/>
      <c r="F3" s="13"/>
      <c r="G3" s="14" t="s">
        <v>29</v>
      </c>
      <c r="H3" s="13"/>
      <c r="I3" s="14">
        <v>23.9</v>
      </c>
      <c r="J3" s="13" t="s">
        <v>24</v>
      </c>
      <c r="K3" s="15">
        <v>0.26300000000000001</v>
      </c>
      <c r="L3" s="13" t="s">
        <v>26</v>
      </c>
      <c r="M3" s="16">
        <v>17.43</v>
      </c>
      <c r="N3" s="13" t="s">
        <v>30</v>
      </c>
      <c r="O3" s="17">
        <f t="shared" ref="O3:O27" si="0">M3*K3</f>
        <v>4.5840899999999998</v>
      </c>
      <c r="P3" s="13" t="s">
        <v>31</v>
      </c>
      <c r="Q3" s="1" t="s">
        <v>28</v>
      </c>
      <c r="R3" s="13"/>
      <c r="S3" s="19" t="s">
        <v>33</v>
      </c>
      <c r="T3" s="13"/>
      <c r="U3" s="13" t="s">
        <v>21</v>
      </c>
      <c r="V3" s="13" t="s">
        <v>22</v>
      </c>
      <c r="W3" s="13" t="s">
        <v>23</v>
      </c>
      <c r="Y3" s="13"/>
      <c r="Z3" s="13"/>
      <c r="AA3" s="13"/>
    </row>
    <row r="4" spans="1:27">
      <c r="A4" s="13">
        <v>6</v>
      </c>
      <c r="B4" s="13">
        <v>1131</v>
      </c>
      <c r="C4" s="13">
        <v>5</v>
      </c>
      <c r="D4" s="13"/>
      <c r="E4" s="13"/>
      <c r="F4" s="13"/>
      <c r="G4" s="14" t="s">
        <v>29</v>
      </c>
      <c r="H4" s="13"/>
      <c r="I4" s="14"/>
      <c r="J4" s="13" t="s">
        <v>24</v>
      </c>
      <c r="K4" s="15">
        <v>8.4290000000000003</v>
      </c>
      <c r="L4" s="13" t="s">
        <v>26</v>
      </c>
      <c r="M4" s="16">
        <v>6.64</v>
      </c>
      <c r="N4" s="13" t="s">
        <v>30</v>
      </c>
      <c r="O4" s="17">
        <f t="shared" si="0"/>
        <v>55.968559999999997</v>
      </c>
      <c r="P4" s="13" t="s">
        <v>31</v>
      </c>
      <c r="Q4" s="1" t="s">
        <v>27</v>
      </c>
      <c r="R4" s="13"/>
      <c r="S4" s="19" t="s">
        <v>33</v>
      </c>
      <c r="T4" s="13"/>
      <c r="U4" s="13" t="s">
        <v>21</v>
      </c>
      <c r="V4" s="13" t="s">
        <v>22</v>
      </c>
      <c r="W4" s="13" t="s">
        <v>23</v>
      </c>
      <c r="Y4" s="13"/>
      <c r="Z4" s="13"/>
      <c r="AA4" s="13"/>
    </row>
    <row r="5" spans="1:27">
      <c r="A5" s="13">
        <v>6</v>
      </c>
      <c r="B5" s="13">
        <v>1131</v>
      </c>
      <c r="C5" s="13">
        <v>6</v>
      </c>
      <c r="D5" s="13"/>
      <c r="E5" s="13"/>
      <c r="F5" s="13"/>
      <c r="G5" s="14" t="s">
        <v>29</v>
      </c>
      <c r="H5" s="13"/>
      <c r="I5" s="14">
        <v>13</v>
      </c>
      <c r="J5" s="13" t="s">
        <v>24</v>
      </c>
      <c r="K5" s="15">
        <v>4.8689999999999998</v>
      </c>
      <c r="L5" s="13" t="s">
        <v>26</v>
      </c>
      <c r="M5" s="16">
        <v>17.43</v>
      </c>
      <c r="N5" s="13" t="s">
        <v>30</v>
      </c>
      <c r="O5" s="17">
        <f t="shared" si="0"/>
        <v>84.866669999999999</v>
      </c>
      <c r="P5" s="13" t="s">
        <v>31</v>
      </c>
      <c r="Q5" s="1" t="s">
        <v>27</v>
      </c>
      <c r="R5" s="13"/>
      <c r="S5" s="19" t="s">
        <v>33</v>
      </c>
      <c r="T5" s="13"/>
      <c r="U5" s="13" t="s">
        <v>21</v>
      </c>
      <c r="V5" s="13" t="s">
        <v>22</v>
      </c>
      <c r="W5" s="13" t="s">
        <v>23</v>
      </c>
      <c r="Y5" s="13"/>
      <c r="Z5" s="13"/>
      <c r="AA5" s="13"/>
    </row>
    <row r="6" spans="1:27">
      <c r="A6" s="13">
        <v>6</v>
      </c>
      <c r="B6" s="13">
        <v>1131</v>
      </c>
      <c r="C6" s="13">
        <v>7</v>
      </c>
      <c r="D6" s="13"/>
      <c r="E6" s="13"/>
      <c r="F6" s="13"/>
      <c r="G6" s="14" t="s">
        <v>29</v>
      </c>
      <c r="H6" s="13"/>
      <c r="I6" s="14">
        <v>19.8</v>
      </c>
      <c r="J6" s="13" t="s">
        <v>24</v>
      </c>
      <c r="K6" s="15">
        <v>7.4189999999999996</v>
      </c>
      <c r="L6" s="13" t="s">
        <v>26</v>
      </c>
      <c r="M6" s="16">
        <v>6.64</v>
      </c>
      <c r="N6" s="13" t="s">
        <v>30</v>
      </c>
      <c r="O6" s="17">
        <f t="shared" si="0"/>
        <v>49.262159999999994</v>
      </c>
      <c r="P6" s="13" t="s">
        <v>31</v>
      </c>
      <c r="Q6" s="1" t="s">
        <v>27</v>
      </c>
      <c r="R6" s="13"/>
      <c r="S6" s="19" t="s">
        <v>33</v>
      </c>
      <c r="T6" s="13"/>
      <c r="U6" s="13" t="s">
        <v>21</v>
      </c>
      <c r="V6" s="13" t="s">
        <v>22</v>
      </c>
      <c r="W6" s="13" t="s">
        <v>23</v>
      </c>
      <c r="Y6" s="13"/>
      <c r="Z6" s="13"/>
      <c r="AA6" s="13"/>
    </row>
    <row r="7" spans="1:27">
      <c r="A7" s="13">
        <v>6</v>
      </c>
      <c r="B7" s="13">
        <v>1131</v>
      </c>
      <c r="C7" s="13">
        <v>8</v>
      </c>
      <c r="D7" s="13"/>
      <c r="E7" s="13"/>
      <c r="F7" s="13"/>
      <c r="G7" s="14" t="s">
        <v>29</v>
      </c>
      <c r="H7" s="13"/>
      <c r="I7" s="14">
        <v>11.8</v>
      </c>
      <c r="J7" s="13" t="s">
        <v>24</v>
      </c>
      <c r="K7" s="15">
        <v>0.6</v>
      </c>
      <c r="L7" s="13" t="s">
        <v>26</v>
      </c>
      <c r="M7" s="16">
        <v>17.43</v>
      </c>
      <c r="N7" s="13" t="s">
        <v>30</v>
      </c>
      <c r="O7" s="17">
        <f t="shared" si="0"/>
        <v>10.458</v>
      </c>
      <c r="P7" s="13" t="s">
        <v>31</v>
      </c>
      <c r="Q7" s="1" t="s">
        <v>28</v>
      </c>
      <c r="R7" s="18"/>
      <c r="S7" s="19" t="s">
        <v>33</v>
      </c>
      <c r="T7" s="13"/>
      <c r="U7" s="13" t="s">
        <v>21</v>
      </c>
      <c r="V7" s="13" t="s">
        <v>22</v>
      </c>
      <c r="W7" s="13" t="s">
        <v>23</v>
      </c>
      <c r="Y7" s="13"/>
      <c r="Z7" s="13"/>
      <c r="AA7" s="13"/>
    </row>
    <row r="8" spans="1:27">
      <c r="A8" s="13">
        <v>6</v>
      </c>
      <c r="B8" s="13">
        <v>1131</v>
      </c>
      <c r="C8" s="13">
        <v>8</v>
      </c>
      <c r="D8" s="13"/>
      <c r="E8" s="13"/>
      <c r="F8" s="13"/>
      <c r="G8" s="14" t="s">
        <v>29</v>
      </c>
      <c r="H8" s="13"/>
      <c r="I8" s="14"/>
      <c r="J8" s="13" t="s">
        <v>24</v>
      </c>
      <c r="K8" s="15">
        <v>2.8460000000000001</v>
      </c>
      <c r="L8" s="13" t="s">
        <v>26</v>
      </c>
      <c r="M8" s="16">
        <v>6.64</v>
      </c>
      <c r="N8" s="13" t="s">
        <v>30</v>
      </c>
      <c r="O8" s="17">
        <f t="shared" si="0"/>
        <v>18.89744</v>
      </c>
      <c r="P8" s="13" t="s">
        <v>31</v>
      </c>
      <c r="Q8" s="1" t="s">
        <v>27</v>
      </c>
      <c r="R8" s="13"/>
      <c r="S8" s="19" t="s">
        <v>33</v>
      </c>
      <c r="T8" s="13"/>
      <c r="U8" s="13" t="s">
        <v>21</v>
      </c>
      <c r="V8" s="13" t="s">
        <v>22</v>
      </c>
      <c r="W8" s="13" t="s">
        <v>23</v>
      </c>
      <c r="Y8" s="13"/>
      <c r="Z8" s="13"/>
      <c r="AA8" s="13"/>
    </row>
    <row r="9" spans="1:27">
      <c r="A9" s="13">
        <v>6</v>
      </c>
      <c r="B9" s="13">
        <v>1131</v>
      </c>
      <c r="C9" s="13">
        <v>9</v>
      </c>
      <c r="D9" s="13"/>
      <c r="E9" s="13"/>
      <c r="F9" s="13"/>
      <c r="G9" s="14" t="s">
        <v>29</v>
      </c>
      <c r="H9" s="13"/>
      <c r="I9" s="14">
        <v>9.5</v>
      </c>
      <c r="J9" s="13" t="s">
        <v>24</v>
      </c>
      <c r="K9" s="15">
        <v>0.6</v>
      </c>
      <c r="L9" s="13" t="s">
        <v>26</v>
      </c>
      <c r="M9" s="16">
        <v>17.43</v>
      </c>
      <c r="N9" s="13" t="s">
        <v>30</v>
      </c>
      <c r="O9" s="17">
        <f t="shared" si="0"/>
        <v>10.458</v>
      </c>
      <c r="P9" s="13" t="s">
        <v>31</v>
      </c>
      <c r="Q9" s="1" t="s">
        <v>28</v>
      </c>
      <c r="R9" s="18"/>
      <c r="S9" s="19" t="s">
        <v>33</v>
      </c>
      <c r="T9" s="13"/>
      <c r="U9" s="13" t="s">
        <v>21</v>
      </c>
      <c r="V9" s="13" t="s">
        <v>22</v>
      </c>
      <c r="W9" s="13" t="s">
        <v>23</v>
      </c>
      <c r="Y9" s="13"/>
      <c r="Z9" s="13"/>
      <c r="AA9" s="13"/>
    </row>
    <row r="10" spans="1:27">
      <c r="A10" s="13">
        <v>6</v>
      </c>
      <c r="B10" s="13">
        <v>1131</v>
      </c>
      <c r="C10" s="13">
        <v>9</v>
      </c>
      <c r="D10" s="13"/>
      <c r="E10" s="13"/>
      <c r="F10" s="13"/>
      <c r="G10" s="14" t="s">
        <v>29</v>
      </c>
      <c r="H10" s="13"/>
      <c r="I10" s="14"/>
      <c r="J10" s="13" t="s">
        <v>24</v>
      </c>
      <c r="K10" s="15">
        <v>1.9850000000000001</v>
      </c>
      <c r="L10" s="13" t="s">
        <v>26</v>
      </c>
      <c r="M10" s="16">
        <v>6.64</v>
      </c>
      <c r="N10" s="13" t="s">
        <v>30</v>
      </c>
      <c r="O10" s="17">
        <f t="shared" si="0"/>
        <v>13.180400000000001</v>
      </c>
      <c r="P10" s="13" t="s">
        <v>31</v>
      </c>
      <c r="Q10" s="1" t="s">
        <v>27</v>
      </c>
      <c r="R10" s="13"/>
      <c r="S10" s="19" t="s">
        <v>33</v>
      </c>
      <c r="T10" s="13"/>
      <c r="U10" s="13" t="s">
        <v>21</v>
      </c>
      <c r="V10" s="13" t="s">
        <v>22</v>
      </c>
      <c r="W10" s="13" t="s">
        <v>23</v>
      </c>
      <c r="Y10" s="13"/>
      <c r="Z10" s="13"/>
      <c r="AA10" s="13"/>
    </row>
    <row r="11" spans="1:27">
      <c r="A11" s="13">
        <v>6</v>
      </c>
      <c r="B11" s="13">
        <v>1131</v>
      </c>
      <c r="C11" s="13">
        <v>10</v>
      </c>
      <c r="D11" s="13"/>
      <c r="E11" s="13"/>
      <c r="F11" s="13"/>
      <c r="G11" s="14" t="s">
        <v>29</v>
      </c>
      <c r="H11" s="13"/>
      <c r="I11" s="14">
        <v>9.1999999999999993</v>
      </c>
      <c r="J11" s="13" t="s">
        <v>24</v>
      </c>
      <c r="K11" s="15">
        <v>0.6</v>
      </c>
      <c r="L11" s="13" t="s">
        <v>26</v>
      </c>
      <c r="M11" s="16">
        <v>17.43</v>
      </c>
      <c r="N11" s="13" t="s">
        <v>30</v>
      </c>
      <c r="O11" s="17">
        <f t="shared" si="0"/>
        <v>10.458</v>
      </c>
      <c r="P11" s="13" t="s">
        <v>31</v>
      </c>
      <c r="Q11" s="1" t="s">
        <v>28</v>
      </c>
      <c r="R11" s="18"/>
      <c r="S11" s="19" t="s">
        <v>33</v>
      </c>
      <c r="T11" s="13"/>
      <c r="U11" s="13" t="s">
        <v>21</v>
      </c>
      <c r="V11" s="13" t="s">
        <v>22</v>
      </c>
      <c r="W11" s="13" t="s">
        <v>23</v>
      </c>
      <c r="Y11" s="13"/>
      <c r="Z11" s="13"/>
      <c r="AA11" s="13"/>
    </row>
    <row r="12" spans="1:27">
      <c r="A12" s="13">
        <v>6</v>
      </c>
      <c r="B12" s="13">
        <v>1131</v>
      </c>
      <c r="C12" s="13">
        <v>10</v>
      </c>
      <c r="D12" s="13"/>
      <c r="E12" s="13"/>
      <c r="F12" s="13"/>
      <c r="G12" s="14" t="s">
        <v>29</v>
      </c>
      <c r="H12" s="13"/>
      <c r="I12" s="14"/>
      <c r="J12" s="13" t="s">
        <v>24</v>
      </c>
      <c r="K12" s="15">
        <v>1.877</v>
      </c>
      <c r="L12" s="13" t="s">
        <v>26</v>
      </c>
      <c r="M12" s="16">
        <v>6.64</v>
      </c>
      <c r="N12" s="13" t="s">
        <v>30</v>
      </c>
      <c r="O12" s="17">
        <f t="shared" si="0"/>
        <v>12.463279999999999</v>
      </c>
      <c r="P12" s="13" t="s">
        <v>31</v>
      </c>
      <c r="Q12" s="1" t="s">
        <v>27</v>
      </c>
      <c r="R12" s="13"/>
      <c r="S12" s="19" t="s">
        <v>33</v>
      </c>
      <c r="T12" s="13"/>
      <c r="U12" s="13" t="s">
        <v>21</v>
      </c>
      <c r="V12" s="13" t="s">
        <v>22</v>
      </c>
      <c r="W12" s="13" t="s">
        <v>23</v>
      </c>
      <c r="Y12" s="13"/>
      <c r="Z12" s="13"/>
      <c r="AA12" s="13"/>
    </row>
    <row r="13" spans="1:27">
      <c r="A13" s="13">
        <v>6</v>
      </c>
      <c r="B13" s="13">
        <v>1131</v>
      </c>
      <c r="C13" s="13">
        <v>11</v>
      </c>
      <c r="D13" s="13"/>
      <c r="E13" s="13"/>
      <c r="F13" s="13"/>
      <c r="G13" s="14" t="s">
        <v>29</v>
      </c>
      <c r="H13" s="13"/>
      <c r="I13" s="14">
        <v>10.3</v>
      </c>
      <c r="J13" s="13" t="s">
        <v>24</v>
      </c>
      <c r="K13" s="15">
        <v>0.6</v>
      </c>
      <c r="L13" s="13" t="s">
        <v>26</v>
      </c>
      <c r="M13" s="16">
        <v>17.43</v>
      </c>
      <c r="N13" s="13" t="s">
        <v>30</v>
      </c>
      <c r="O13" s="17">
        <f t="shared" si="0"/>
        <v>10.458</v>
      </c>
      <c r="P13" s="13" t="s">
        <v>31</v>
      </c>
      <c r="Q13" s="1" t="s">
        <v>28</v>
      </c>
      <c r="R13" s="18"/>
      <c r="S13" s="19" t="s">
        <v>33</v>
      </c>
      <c r="T13" s="13"/>
      <c r="U13" s="13" t="s">
        <v>21</v>
      </c>
      <c r="V13" s="13" t="s">
        <v>22</v>
      </c>
      <c r="W13" s="13" t="s">
        <v>23</v>
      </c>
      <c r="Y13" s="13"/>
      <c r="Z13" s="13"/>
      <c r="AA13" s="13"/>
    </row>
    <row r="14" spans="1:27">
      <c r="A14" s="13">
        <v>6</v>
      </c>
      <c r="B14" s="13">
        <v>1131</v>
      </c>
      <c r="C14" s="13">
        <v>11</v>
      </c>
      <c r="D14" s="13"/>
      <c r="E14" s="13"/>
      <c r="F14" s="13"/>
      <c r="G14" s="14" t="s">
        <v>29</v>
      </c>
      <c r="H14" s="13"/>
      <c r="I14" s="14"/>
      <c r="J14" s="13" t="s">
        <v>24</v>
      </c>
      <c r="K14" s="15">
        <v>2.2839999999999998</v>
      </c>
      <c r="L14" s="13" t="s">
        <v>26</v>
      </c>
      <c r="M14" s="16">
        <v>6.64</v>
      </c>
      <c r="N14" s="13" t="s">
        <v>30</v>
      </c>
      <c r="O14" s="17">
        <f t="shared" si="0"/>
        <v>15.165759999999999</v>
      </c>
      <c r="P14" s="13" t="s">
        <v>31</v>
      </c>
      <c r="Q14" s="1" t="s">
        <v>27</v>
      </c>
      <c r="R14" s="13"/>
      <c r="S14" s="19" t="s">
        <v>33</v>
      </c>
      <c r="T14" s="13"/>
      <c r="U14" s="13" t="s">
        <v>21</v>
      </c>
      <c r="V14" s="13" t="s">
        <v>22</v>
      </c>
      <c r="W14" s="13" t="s">
        <v>23</v>
      </c>
      <c r="Y14" s="13"/>
      <c r="Z14" s="13"/>
      <c r="AA14" s="13"/>
    </row>
    <row r="15" spans="1:27">
      <c r="A15" s="13">
        <v>6</v>
      </c>
      <c r="B15" s="13">
        <v>1131</v>
      </c>
      <c r="C15" s="13">
        <v>12</v>
      </c>
      <c r="D15" s="13"/>
      <c r="E15" s="13"/>
      <c r="F15" s="13"/>
      <c r="G15" s="14" t="s">
        <v>29</v>
      </c>
      <c r="H15" s="13"/>
      <c r="I15" s="14">
        <v>14.2</v>
      </c>
      <c r="J15" s="13" t="s">
        <v>24</v>
      </c>
      <c r="K15" s="15">
        <v>1.359</v>
      </c>
      <c r="L15" s="13" t="s">
        <v>26</v>
      </c>
      <c r="M15" s="16">
        <v>17.43</v>
      </c>
      <c r="N15" s="13" t="s">
        <v>30</v>
      </c>
      <c r="O15" s="17">
        <f t="shared" si="0"/>
        <v>23.687369999999998</v>
      </c>
      <c r="P15" s="13" t="s">
        <v>31</v>
      </c>
      <c r="Q15" s="1" t="s">
        <v>28</v>
      </c>
      <c r="R15" s="18"/>
      <c r="S15" s="19" t="s">
        <v>33</v>
      </c>
      <c r="T15" s="13"/>
      <c r="U15" s="13" t="s">
        <v>21</v>
      </c>
      <c r="V15" s="13" t="s">
        <v>22</v>
      </c>
      <c r="W15" s="13" t="s">
        <v>23</v>
      </c>
      <c r="Y15" s="13"/>
      <c r="Z15" s="13"/>
      <c r="AA15" s="13"/>
    </row>
    <row r="16" spans="1:27">
      <c r="A16" s="13">
        <v>6</v>
      </c>
      <c r="B16" s="13">
        <v>1131</v>
      </c>
      <c r="C16" s="13">
        <v>12</v>
      </c>
      <c r="D16" s="13"/>
      <c r="E16" s="13"/>
      <c r="F16" s="13"/>
      <c r="G16" s="14" t="s">
        <v>29</v>
      </c>
      <c r="H16" s="13"/>
      <c r="I16" s="14"/>
      <c r="J16" s="13" t="s">
        <v>24</v>
      </c>
      <c r="K16" s="15">
        <v>2.1920000000000002</v>
      </c>
      <c r="L16" s="13" t="s">
        <v>26</v>
      </c>
      <c r="M16" s="16">
        <v>17.43</v>
      </c>
      <c r="N16" s="13" t="s">
        <v>30</v>
      </c>
      <c r="O16" s="17">
        <f t="shared" si="0"/>
        <v>38.206560000000003</v>
      </c>
      <c r="P16" s="13" t="s">
        <v>31</v>
      </c>
      <c r="Q16" s="1" t="s">
        <v>27</v>
      </c>
      <c r="R16" s="13"/>
      <c r="S16" s="19" t="s">
        <v>33</v>
      </c>
      <c r="T16" s="13"/>
      <c r="U16" s="13" t="s">
        <v>21</v>
      </c>
      <c r="V16" s="13" t="s">
        <v>22</v>
      </c>
      <c r="W16" s="13" t="s">
        <v>23</v>
      </c>
      <c r="Y16" s="13"/>
      <c r="Z16" s="13"/>
      <c r="AA16" s="13"/>
    </row>
    <row r="17" spans="1:27">
      <c r="A17" s="13">
        <v>6</v>
      </c>
      <c r="B17" s="13">
        <v>1131</v>
      </c>
      <c r="C17" s="13">
        <v>13</v>
      </c>
      <c r="D17" s="13"/>
      <c r="E17" s="13"/>
      <c r="F17" s="13"/>
      <c r="G17" s="14" t="s">
        <v>29</v>
      </c>
      <c r="H17" s="13"/>
      <c r="I17" s="14">
        <v>14.6</v>
      </c>
      <c r="J17" s="13" t="s">
        <v>24</v>
      </c>
      <c r="K17" s="15">
        <v>5.4720000000000004</v>
      </c>
      <c r="L17" s="13" t="s">
        <v>26</v>
      </c>
      <c r="M17" s="16">
        <v>17.43</v>
      </c>
      <c r="N17" s="13" t="s">
        <v>30</v>
      </c>
      <c r="O17" s="17">
        <f t="shared" si="0"/>
        <v>95.376960000000011</v>
      </c>
      <c r="P17" s="13" t="s">
        <v>31</v>
      </c>
      <c r="Q17" s="1" t="s">
        <v>27</v>
      </c>
      <c r="R17" s="18"/>
      <c r="S17" s="19" t="s">
        <v>33</v>
      </c>
      <c r="T17" s="13"/>
      <c r="U17" s="13" t="s">
        <v>21</v>
      </c>
      <c r="V17" s="13" t="s">
        <v>22</v>
      </c>
      <c r="W17" s="13" t="s">
        <v>23</v>
      </c>
      <c r="Y17" s="13"/>
      <c r="Z17" s="13"/>
      <c r="AA17" s="13"/>
    </row>
    <row r="18" spans="1:27">
      <c r="A18" s="13">
        <v>6</v>
      </c>
      <c r="B18" s="13">
        <v>1131</v>
      </c>
      <c r="C18" s="13"/>
      <c r="D18" s="13">
        <v>1</v>
      </c>
      <c r="E18" s="13"/>
      <c r="F18" s="13"/>
      <c r="G18" s="14" t="s">
        <v>29</v>
      </c>
      <c r="H18" s="13"/>
      <c r="I18" s="14">
        <v>0.6</v>
      </c>
      <c r="J18" s="13" t="s">
        <v>24</v>
      </c>
      <c r="K18" s="15">
        <v>0.105</v>
      </c>
      <c r="L18" s="13" t="s">
        <v>26</v>
      </c>
      <c r="M18" s="16">
        <v>17.43</v>
      </c>
      <c r="N18" s="13" t="s">
        <v>30</v>
      </c>
      <c r="O18" s="17">
        <f t="shared" si="0"/>
        <v>1.8301499999999999</v>
      </c>
      <c r="P18" s="13" t="s">
        <v>31</v>
      </c>
      <c r="Q18" s="1" t="s">
        <v>27</v>
      </c>
      <c r="R18" s="13"/>
      <c r="S18" s="19" t="s">
        <v>33</v>
      </c>
      <c r="T18" s="13"/>
      <c r="U18" s="13" t="s">
        <v>21</v>
      </c>
      <c r="V18" s="13" t="s">
        <v>22</v>
      </c>
      <c r="W18" s="13" t="s">
        <v>23</v>
      </c>
      <c r="Y18" s="13"/>
      <c r="Z18" s="13"/>
      <c r="AA18" s="13"/>
    </row>
    <row r="19" spans="1:27">
      <c r="A19" s="13">
        <v>6</v>
      </c>
      <c r="B19" s="13">
        <v>1131</v>
      </c>
      <c r="C19" s="13"/>
      <c r="D19" s="13">
        <v>2</v>
      </c>
      <c r="E19" s="13"/>
      <c r="F19" s="13"/>
      <c r="G19" s="14" t="s">
        <v>29</v>
      </c>
      <c r="H19" s="13"/>
      <c r="I19" s="14">
        <v>0.7</v>
      </c>
      <c r="J19" s="13" t="s">
        <v>24</v>
      </c>
      <c r="K19" s="15">
        <v>0.122</v>
      </c>
      <c r="L19" s="13" t="s">
        <v>26</v>
      </c>
      <c r="M19" s="16">
        <v>17.43</v>
      </c>
      <c r="N19" s="13" t="s">
        <v>30</v>
      </c>
      <c r="O19" s="17">
        <f t="shared" si="0"/>
        <v>2.1264599999999998</v>
      </c>
      <c r="P19" s="13" t="s">
        <v>31</v>
      </c>
      <c r="Q19" s="1" t="s">
        <v>27</v>
      </c>
      <c r="R19" s="18"/>
      <c r="S19" s="19" t="s">
        <v>33</v>
      </c>
      <c r="T19" s="13"/>
      <c r="U19" s="13" t="s">
        <v>21</v>
      </c>
      <c r="V19" s="13" t="s">
        <v>22</v>
      </c>
      <c r="W19" s="13" t="s">
        <v>23</v>
      </c>
      <c r="Y19" s="13"/>
      <c r="Z19" s="13"/>
      <c r="AA19" s="13"/>
    </row>
    <row r="20" spans="1:27">
      <c r="A20" s="13">
        <v>6</v>
      </c>
      <c r="B20" s="13">
        <v>1131</v>
      </c>
      <c r="C20" s="13"/>
      <c r="D20" s="13">
        <v>3</v>
      </c>
      <c r="E20" s="13"/>
      <c r="F20" s="13"/>
      <c r="G20" s="14" t="s">
        <v>29</v>
      </c>
      <c r="H20" s="13"/>
      <c r="I20" s="14">
        <v>0.8</v>
      </c>
      <c r="J20" s="13" t="s">
        <v>24</v>
      </c>
      <c r="K20" s="15">
        <v>0.14000000000000001</v>
      </c>
      <c r="L20" s="13" t="s">
        <v>26</v>
      </c>
      <c r="M20" s="16">
        <v>17.43</v>
      </c>
      <c r="N20" s="13" t="s">
        <v>30</v>
      </c>
      <c r="O20" s="17">
        <f t="shared" si="0"/>
        <v>2.4402000000000004</v>
      </c>
      <c r="P20" s="13" t="s">
        <v>31</v>
      </c>
      <c r="Q20" s="1" t="s">
        <v>27</v>
      </c>
      <c r="R20" s="13"/>
      <c r="S20" s="19" t="s">
        <v>33</v>
      </c>
      <c r="T20" s="13"/>
      <c r="U20" s="13" t="s">
        <v>21</v>
      </c>
      <c r="V20" s="13" t="s">
        <v>22</v>
      </c>
      <c r="W20" s="13" t="s">
        <v>23</v>
      </c>
      <c r="Y20" s="13"/>
      <c r="Z20" s="13"/>
      <c r="AA20" s="13"/>
    </row>
    <row r="21" spans="1:27">
      <c r="A21" s="13">
        <v>6</v>
      </c>
      <c r="B21" s="13">
        <v>1131</v>
      </c>
      <c r="C21" s="13"/>
      <c r="D21" s="13">
        <v>4</v>
      </c>
      <c r="E21" s="13"/>
      <c r="F21" s="13"/>
      <c r="G21" s="14" t="s">
        <v>29</v>
      </c>
      <c r="H21" s="13"/>
      <c r="I21" s="14">
        <v>1.7</v>
      </c>
      <c r="J21" s="13" t="s">
        <v>24</v>
      </c>
      <c r="K21" s="15">
        <v>0.28299999999999997</v>
      </c>
      <c r="L21" s="13" t="s">
        <v>26</v>
      </c>
      <c r="M21" s="16">
        <v>17.43</v>
      </c>
      <c r="N21" s="13" t="s">
        <v>30</v>
      </c>
      <c r="O21" s="17">
        <f t="shared" si="0"/>
        <v>4.9326899999999991</v>
      </c>
      <c r="P21" s="13" t="s">
        <v>31</v>
      </c>
      <c r="Q21" s="1" t="s">
        <v>27</v>
      </c>
      <c r="R21" s="18"/>
      <c r="S21" s="19" t="s">
        <v>33</v>
      </c>
      <c r="T21" s="13"/>
      <c r="U21" s="13" t="s">
        <v>21</v>
      </c>
      <c r="V21" s="13" t="s">
        <v>22</v>
      </c>
      <c r="W21" s="13" t="s">
        <v>23</v>
      </c>
      <c r="Y21" s="13"/>
      <c r="Z21" s="13"/>
      <c r="AA21" s="13"/>
    </row>
    <row r="22" spans="1:27">
      <c r="A22" s="13">
        <v>6</v>
      </c>
      <c r="B22" s="13">
        <v>1131</v>
      </c>
      <c r="C22" s="13"/>
      <c r="D22" s="13">
        <v>5</v>
      </c>
      <c r="E22" s="13"/>
      <c r="F22" s="13"/>
      <c r="G22" s="14" t="s">
        <v>29</v>
      </c>
      <c r="H22" s="13"/>
      <c r="I22" s="14">
        <v>0.7</v>
      </c>
      <c r="J22" s="13" t="s">
        <v>24</v>
      </c>
      <c r="K22" s="15">
        <v>0.11700000000000001</v>
      </c>
      <c r="L22" s="13" t="s">
        <v>26</v>
      </c>
      <c r="M22" s="16">
        <v>17.43</v>
      </c>
      <c r="N22" s="13" t="s">
        <v>30</v>
      </c>
      <c r="O22" s="17">
        <f t="shared" si="0"/>
        <v>2.03931</v>
      </c>
      <c r="P22" s="13" t="s">
        <v>31</v>
      </c>
      <c r="Q22" s="1" t="s">
        <v>27</v>
      </c>
      <c r="R22" s="13"/>
      <c r="S22" s="19" t="s">
        <v>33</v>
      </c>
      <c r="T22" s="13"/>
      <c r="U22" s="13" t="s">
        <v>21</v>
      </c>
      <c r="V22" s="13" t="s">
        <v>22</v>
      </c>
      <c r="W22" s="13" t="s">
        <v>23</v>
      </c>
      <c r="Y22" s="13"/>
      <c r="Z22" s="13"/>
      <c r="AA22" s="13"/>
    </row>
    <row r="23" spans="1:27">
      <c r="A23" s="13">
        <v>6</v>
      </c>
      <c r="B23" s="13">
        <v>1131</v>
      </c>
      <c r="C23" s="13"/>
      <c r="D23" s="13">
        <v>6</v>
      </c>
      <c r="E23" s="13"/>
      <c r="F23" s="13"/>
      <c r="G23" s="14" t="s">
        <v>29</v>
      </c>
      <c r="H23" s="13"/>
      <c r="I23" s="14">
        <v>0.8</v>
      </c>
      <c r="J23" s="13" t="s">
        <v>24</v>
      </c>
      <c r="K23" s="15">
        <v>0.13300000000000001</v>
      </c>
      <c r="L23" s="13" t="s">
        <v>26</v>
      </c>
      <c r="M23" s="16">
        <v>17.43</v>
      </c>
      <c r="N23" s="13" t="s">
        <v>30</v>
      </c>
      <c r="O23" s="17">
        <f t="shared" si="0"/>
        <v>2.31819</v>
      </c>
      <c r="P23" s="13" t="s">
        <v>31</v>
      </c>
      <c r="Q23" s="1" t="s">
        <v>27</v>
      </c>
      <c r="R23" s="18"/>
      <c r="S23" s="19" t="s">
        <v>33</v>
      </c>
      <c r="T23" s="13"/>
      <c r="U23" s="13" t="s">
        <v>21</v>
      </c>
      <c r="V23" s="13" t="s">
        <v>22</v>
      </c>
      <c r="W23" s="13" t="s">
        <v>23</v>
      </c>
      <c r="Y23" s="13"/>
      <c r="Z23" s="13"/>
      <c r="AA23" s="13"/>
    </row>
    <row r="24" spans="1:27">
      <c r="A24" s="13">
        <v>6</v>
      </c>
      <c r="B24" s="13">
        <v>1131</v>
      </c>
      <c r="C24" s="13"/>
      <c r="D24" s="13">
        <v>7</v>
      </c>
      <c r="E24" s="13"/>
      <c r="F24" s="13"/>
      <c r="G24" s="14" t="s">
        <v>29</v>
      </c>
      <c r="H24" s="13"/>
      <c r="I24" s="14">
        <v>0.5</v>
      </c>
      <c r="J24" s="13" t="s">
        <v>24</v>
      </c>
      <c r="K24" s="15">
        <v>8.3000000000000004E-2</v>
      </c>
      <c r="L24" s="13" t="s">
        <v>26</v>
      </c>
      <c r="M24" s="16">
        <v>17.43</v>
      </c>
      <c r="N24" s="13" t="s">
        <v>30</v>
      </c>
      <c r="O24" s="17">
        <f t="shared" si="0"/>
        <v>1.44669</v>
      </c>
      <c r="P24" s="13" t="s">
        <v>31</v>
      </c>
      <c r="Q24" s="1" t="s">
        <v>27</v>
      </c>
      <c r="R24" s="13"/>
      <c r="S24" s="19" t="s">
        <v>33</v>
      </c>
      <c r="T24" s="13"/>
      <c r="U24" s="13" t="s">
        <v>21</v>
      </c>
      <c r="V24" s="13" t="s">
        <v>22</v>
      </c>
      <c r="W24" s="13" t="s">
        <v>23</v>
      </c>
      <c r="Y24" s="13"/>
      <c r="Z24" s="13"/>
      <c r="AA24" s="13"/>
    </row>
    <row r="25" spans="1:27">
      <c r="A25" s="13">
        <v>6</v>
      </c>
      <c r="B25" s="13">
        <v>1131</v>
      </c>
      <c r="C25" s="13"/>
      <c r="D25" s="13">
        <v>8</v>
      </c>
      <c r="E25" s="13"/>
      <c r="F25" s="13"/>
      <c r="G25" s="14" t="s">
        <v>29</v>
      </c>
      <c r="H25" s="13"/>
      <c r="I25" s="14">
        <v>0.6</v>
      </c>
      <c r="J25" s="13" t="s">
        <v>24</v>
      </c>
      <c r="K25" s="15">
        <v>0.1</v>
      </c>
      <c r="L25" s="13" t="s">
        <v>26</v>
      </c>
      <c r="M25" s="16">
        <v>17.43</v>
      </c>
      <c r="N25" s="13" t="s">
        <v>30</v>
      </c>
      <c r="O25" s="17">
        <f t="shared" si="0"/>
        <v>1.7430000000000001</v>
      </c>
      <c r="P25" s="13" t="s">
        <v>31</v>
      </c>
      <c r="Q25" s="1" t="s">
        <v>27</v>
      </c>
      <c r="R25" s="13"/>
      <c r="S25" s="19" t="s">
        <v>33</v>
      </c>
      <c r="T25" s="13"/>
      <c r="U25" s="13" t="s">
        <v>21</v>
      </c>
      <c r="V25" s="13" t="s">
        <v>22</v>
      </c>
      <c r="W25" s="13" t="s">
        <v>23</v>
      </c>
      <c r="Y25" s="13"/>
      <c r="Z25" s="13"/>
      <c r="AA25" s="13"/>
    </row>
    <row r="26" spans="1:27">
      <c r="A26" s="13">
        <v>6</v>
      </c>
      <c r="B26" s="13">
        <v>1131</v>
      </c>
      <c r="C26" s="13"/>
      <c r="D26" s="13">
        <v>9</v>
      </c>
      <c r="E26" s="13"/>
      <c r="F26" s="13"/>
      <c r="G26" s="14" t="s">
        <v>29</v>
      </c>
      <c r="H26" s="13"/>
      <c r="I26" s="14">
        <v>0.1</v>
      </c>
      <c r="J26" s="13" t="s">
        <v>24</v>
      </c>
      <c r="K26" s="15">
        <v>0.16700000000000001</v>
      </c>
      <c r="L26" s="13" t="s">
        <v>26</v>
      </c>
      <c r="M26" s="16">
        <v>17.43</v>
      </c>
      <c r="N26" s="13" t="s">
        <v>30</v>
      </c>
      <c r="O26" s="17">
        <f t="shared" si="0"/>
        <v>2.9108100000000001</v>
      </c>
      <c r="P26" s="13" t="s">
        <v>31</v>
      </c>
      <c r="Q26" s="1" t="s">
        <v>27</v>
      </c>
      <c r="R26" s="18"/>
      <c r="S26" s="19" t="s">
        <v>33</v>
      </c>
      <c r="T26" s="13"/>
      <c r="U26" s="13" t="s">
        <v>21</v>
      </c>
      <c r="V26" s="13" t="s">
        <v>22</v>
      </c>
      <c r="W26" s="13" t="s">
        <v>23</v>
      </c>
      <c r="Y26" s="13"/>
      <c r="Z26" s="13"/>
      <c r="AA26" s="13"/>
    </row>
    <row r="27" spans="1:27">
      <c r="A27" s="13">
        <v>6</v>
      </c>
      <c r="B27" s="13">
        <v>1131</v>
      </c>
      <c r="C27" s="13"/>
      <c r="D27" s="13">
        <v>10</v>
      </c>
      <c r="E27" s="13"/>
      <c r="F27" s="13"/>
      <c r="G27" s="14" t="s">
        <v>29</v>
      </c>
      <c r="H27" s="13"/>
      <c r="I27" s="14">
        <v>1</v>
      </c>
      <c r="J27" s="13" t="s">
        <v>24</v>
      </c>
      <c r="K27" s="15">
        <v>0.17</v>
      </c>
      <c r="L27" s="13" t="s">
        <v>26</v>
      </c>
      <c r="M27" s="16">
        <v>17.43</v>
      </c>
      <c r="N27" s="13" t="s">
        <v>30</v>
      </c>
      <c r="O27" s="17">
        <f t="shared" si="0"/>
        <v>2.9631000000000003</v>
      </c>
      <c r="P27" s="13" t="s">
        <v>31</v>
      </c>
      <c r="Q27" s="1" t="s">
        <v>27</v>
      </c>
      <c r="R27" s="13"/>
      <c r="S27" s="19" t="s">
        <v>33</v>
      </c>
      <c r="T27" s="13"/>
      <c r="U27" s="13" t="s">
        <v>21</v>
      </c>
      <c r="V27" s="13" t="s">
        <v>22</v>
      </c>
      <c r="W27" s="13" t="s">
        <v>23</v>
      </c>
      <c r="Y27" s="13"/>
      <c r="Z27" s="13"/>
      <c r="AA27" s="13"/>
    </row>
    <row r="28" spans="1:27">
      <c r="A28" s="13" t="s">
        <v>32</v>
      </c>
      <c r="B28" s="13"/>
      <c r="C28" s="13"/>
      <c r="D28" s="13"/>
      <c r="E28" s="13"/>
      <c r="F28" s="13"/>
      <c r="G28" s="14"/>
      <c r="H28" s="13"/>
      <c r="I28" s="14">
        <f>SUM(I2:I27)</f>
        <v>150.59999999999997</v>
      </c>
      <c r="J28" s="13"/>
      <c r="K28" s="15">
        <f>SUM(K2:K27)</f>
        <v>49.111000000000011</v>
      </c>
      <c r="L28" s="13"/>
      <c r="M28" s="16"/>
      <c r="N28" s="13"/>
      <c r="O28" s="17">
        <f>SUM(O2:O27)</f>
        <v>520.0472900000002</v>
      </c>
      <c r="P28" s="13"/>
      <c r="R28" s="18"/>
      <c r="S28" s="19"/>
      <c r="T28" s="13"/>
      <c r="U28" s="13"/>
      <c r="V28" s="13"/>
      <c r="W28" s="13"/>
      <c r="Y28" s="13"/>
      <c r="Z28" s="13"/>
      <c r="AA28" s="13"/>
    </row>
    <row r="29" spans="1:27">
      <c r="A29" s="13"/>
      <c r="B29" s="13"/>
      <c r="C29" s="13"/>
      <c r="D29" s="13"/>
      <c r="E29" s="13"/>
      <c r="F29" s="13"/>
      <c r="G29" s="14"/>
      <c r="H29" s="13"/>
      <c r="I29" s="14"/>
      <c r="J29" s="13"/>
      <c r="K29" s="15"/>
      <c r="L29" s="13"/>
      <c r="M29" s="16"/>
      <c r="N29" s="13"/>
      <c r="O29" s="17"/>
      <c r="P29" s="13"/>
      <c r="R29" s="13"/>
      <c r="S29" s="19"/>
      <c r="T29" s="13"/>
      <c r="U29" s="13"/>
      <c r="V29" s="13"/>
      <c r="W29" s="13"/>
      <c r="Y29" s="13"/>
      <c r="Z29" s="13"/>
      <c r="AA29" s="13"/>
    </row>
    <row r="30" spans="1:27">
      <c r="A30" s="13"/>
      <c r="B30" s="13"/>
      <c r="C30" s="13"/>
      <c r="D30" s="13"/>
      <c r="E30" s="13"/>
      <c r="F30" s="13"/>
      <c r="G30" s="14"/>
      <c r="H30" s="13"/>
      <c r="I30" s="14"/>
      <c r="J30" s="13"/>
      <c r="K30" s="15"/>
      <c r="L30" s="13"/>
      <c r="M30" s="16"/>
      <c r="N30" s="13"/>
      <c r="O30" s="17"/>
      <c r="P30" s="13"/>
      <c r="R30" s="13"/>
      <c r="S30" s="19"/>
      <c r="T30" s="13"/>
      <c r="U30" s="13"/>
      <c r="V30" s="13"/>
      <c r="W30" s="13"/>
      <c r="Y30" s="13"/>
      <c r="Z30" s="13"/>
      <c r="AA30" s="13"/>
    </row>
    <row r="31" spans="1:27">
      <c r="A31" s="13"/>
      <c r="B31" s="13"/>
      <c r="C31" s="13"/>
      <c r="D31" s="13"/>
      <c r="E31" s="13"/>
      <c r="F31" s="13"/>
      <c r="G31" s="14"/>
      <c r="H31" s="13"/>
      <c r="I31" s="14"/>
      <c r="J31" s="13"/>
      <c r="K31" s="15"/>
      <c r="L31" s="13"/>
      <c r="M31" s="16"/>
      <c r="N31" s="13"/>
      <c r="O31" s="17"/>
      <c r="P31" s="13"/>
      <c r="R31" s="13"/>
      <c r="S31" s="19"/>
      <c r="T31" s="13"/>
      <c r="U31" s="13"/>
      <c r="V31" s="13"/>
      <c r="W31" s="13"/>
      <c r="Y31" s="13"/>
      <c r="Z31" s="13"/>
      <c r="AA31" s="13"/>
    </row>
    <row r="32" spans="1:27">
      <c r="A32" s="13"/>
      <c r="B32" s="13"/>
      <c r="C32" s="13"/>
      <c r="D32" s="13"/>
      <c r="E32" s="13"/>
      <c r="F32" s="13"/>
      <c r="G32" s="14"/>
      <c r="H32" s="13"/>
      <c r="I32" s="14"/>
      <c r="J32" s="13"/>
      <c r="K32" s="15"/>
      <c r="L32" s="13"/>
      <c r="M32" s="16"/>
      <c r="N32" s="13"/>
      <c r="O32" s="17"/>
      <c r="P32" s="13"/>
      <c r="R32" s="13"/>
      <c r="S32" s="19"/>
      <c r="T32" s="13"/>
      <c r="U32" s="13"/>
      <c r="V32" s="13"/>
      <c r="W32" s="13"/>
      <c r="Y32" s="13"/>
      <c r="Z32" s="13"/>
      <c r="AA32" s="13"/>
    </row>
    <row r="33" spans="1:27">
      <c r="A33" s="13"/>
      <c r="B33" s="13"/>
      <c r="C33" s="13"/>
      <c r="D33" s="13"/>
      <c r="E33" s="13"/>
      <c r="F33" s="13"/>
      <c r="G33" s="14"/>
      <c r="H33" s="13"/>
      <c r="I33" s="14"/>
      <c r="J33" s="13"/>
      <c r="K33" s="15"/>
      <c r="L33" s="13"/>
      <c r="M33" s="16"/>
      <c r="N33" s="13"/>
      <c r="O33" s="17"/>
      <c r="P33" s="13"/>
      <c r="R33" s="13"/>
      <c r="S33" s="19"/>
      <c r="T33" s="13"/>
      <c r="U33" s="13"/>
      <c r="V33" s="13"/>
      <c r="W33" s="13"/>
      <c r="Y33" s="13"/>
      <c r="Z33" s="13"/>
      <c r="AA33" s="13"/>
    </row>
    <row r="34" spans="1:27">
      <c r="A34" s="13"/>
      <c r="B34" s="13"/>
      <c r="C34" s="13"/>
      <c r="D34" s="13"/>
      <c r="E34" s="13"/>
      <c r="F34" s="13"/>
      <c r="G34" s="14"/>
      <c r="H34" s="13"/>
      <c r="I34" s="14"/>
      <c r="J34" s="13"/>
      <c r="K34" s="15"/>
      <c r="L34" s="13"/>
      <c r="M34" s="16"/>
      <c r="N34" s="13"/>
      <c r="O34" s="17"/>
      <c r="P34" s="13"/>
      <c r="R34" s="13"/>
      <c r="S34" s="19"/>
      <c r="T34" s="13"/>
      <c r="U34" s="13"/>
      <c r="V34" s="13"/>
      <c r="W34" s="13"/>
      <c r="Y34" s="13"/>
      <c r="Z34" s="13"/>
      <c r="AA34" s="13"/>
    </row>
    <row r="35" spans="1:27">
      <c r="A35" s="13"/>
      <c r="B35" s="13"/>
      <c r="C35" s="13"/>
      <c r="D35" s="13"/>
      <c r="E35" s="13"/>
      <c r="F35" s="13"/>
      <c r="G35" s="14"/>
      <c r="H35" s="13"/>
      <c r="I35" s="14"/>
      <c r="J35" s="13"/>
      <c r="K35" s="15"/>
      <c r="L35" s="13"/>
      <c r="M35" s="16"/>
      <c r="N35" s="13"/>
      <c r="O35" s="17"/>
      <c r="P35" s="13"/>
      <c r="R35" s="13"/>
      <c r="S35" s="19"/>
      <c r="T35" s="13"/>
      <c r="U35" s="13"/>
      <c r="V35" s="13"/>
      <c r="W35" s="13"/>
      <c r="Y35" s="13"/>
      <c r="Z35" s="13"/>
      <c r="AA35" s="13"/>
    </row>
    <row r="36" spans="1:27">
      <c r="A36" s="13"/>
      <c r="B36" s="13"/>
      <c r="C36" s="13"/>
      <c r="D36" s="13"/>
      <c r="E36" s="13"/>
      <c r="F36" s="13"/>
      <c r="G36" s="14"/>
      <c r="H36" s="13"/>
      <c r="I36" s="14"/>
      <c r="J36" s="13"/>
      <c r="K36" s="15"/>
      <c r="L36" s="13"/>
      <c r="M36" s="16"/>
      <c r="N36" s="13"/>
      <c r="O36" s="17"/>
      <c r="P36" s="13"/>
      <c r="R36" s="13"/>
      <c r="S36" s="19"/>
      <c r="T36" s="13"/>
      <c r="U36" s="13"/>
      <c r="V36" s="13"/>
      <c r="W36" s="13"/>
      <c r="Y36" s="13"/>
      <c r="Z36" s="13"/>
      <c r="AA36" s="13"/>
    </row>
    <row r="37" spans="1:27">
      <c r="A37" s="13"/>
      <c r="B37" s="13"/>
      <c r="C37" s="13"/>
      <c r="D37" s="13"/>
      <c r="E37" s="13"/>
      <c r="F37" s="13"/>
      <c r="G37" s="14"/>
      <c r="H37" s="13"/>
      <c r="I37" s="14"/>
      <c r="J37" s="13"/>
      <c r="K37" s="15"/>
      <c r="L37" s="13"/>
      <c r="M37" s="16"/>
      <c r="N37" s="13"/>
      <c r="O37" s="17"/>
      <c r="P37" s="13"/>
      <c r="R37" s="13"/>
      <c r="S37" s="19"/>
      <c r="T37" s="13"/>
      <c r="U37" s="13"/>
      <c r="V37" s="13"/>
      <c r="W37" s="13"/>
      <c r="Y37" s="13"/>
      <c r="Z37" s="13"/>
      <c r="AA37" s="13"/>
    </row>
    <row r="38" spans="1:27">
      <c r="A38" s="13"/>
      <c r="B38" s="13"/>
      <c r="C38" s="13"/>
      <c r="D38" s="13"/>
      <c r="E38" s="13"/>
      <c r="F38" s="13"/>
      <c r="G38" s="14"/>
      <c r="H38" s="13"/>
      <c r="I38" s="14"/>
      <c r="J38" s="13"/>
      <c r="K38" s="15"/>
      <c r="L38" s="13"/>
      <c r="M38" s="16"/>
      <c r="N38" s="13"/>
      <c r="O38" s="17"/>
      <c r="P38" s="13"/>
      <c r="R38" s="13"/>
      <c r="S38" s="19"/>
      <c r="T38" s="13"/>
      <c r="U38" s="13"/>
      <c r="V38" s="13"/>
      <c r="W38" s="13"/>
      <c r="Y38" s="13"/>
      <c r="Z38" s="13"/>
      <c r="AA38" s="13"/>
    </row>
    <row r="39" spans="1:27">
      <c r="A39" s="13"/>
      <c r="B39" s="13"/>
      <c r="C39" s="13"/>
      <c r="D39" s="13"/>
      <c r="E39" s="13"/>
      <c r="F39" s="13"/>
      <c r="G39" s="14"/>
      <c r="H39" s="13"/>
      <c r="I39" s="14"/>
      <c r="J39" s="13"/>
      <c r="K39" s="15"/>
      <c r="L39" s="13"/>
      <c r="M39" s="16"/>
      <c r="N39" s="13"/>
      <c r="O39" s="17"/>
      <c r="P39" s="13"/>
      <c r="R39" s="13"/>
      <c r="S39" s="19"/>
      <c r="T39" s="13"/>
      <c r="U39" s="13"/>
      <c r="V39" s="13"/>
      <c r="W39" s="13"/>
      <c r="Y39" s="13"/>
      <c r="Z39" s="13"/>
      <c r="AA39" s="13"/>
    </row>
    <row r="40" spans="1:27">
      <c r="A40" s="13"/>
      <c r="B40" s="13"/>
      <c r="C40" s="13"/>
      <c r="D40" s="13"/>
      <c r="E40" s="13"/>
      <c r="F40" s="13"/>
      <c r="G40" s="14"/>
      <c r="H40" s="13"/>
      <c r="I40" s="14"/>
      <c r="J40" s="13"/>
      <c r="K40" s="15"/>
      <c r="L40" s="13"/>
      <c r="M40" s="16"/>
      <c r="N40" s="13"/>
      <c r="O40" s="17"/>
      <c r="P40" s="13"/>
      <c r="R40" s="13"/>
      <c r="S40" s="19"/>
      <c r="T40" s="13"/>
      <c r="U40" s="13"/>
      <c r="V40" s="13"/>
      <c r="W40" s="13"/>
      <c r="Y40" s="13"/>
      <c r="Z40" s="13"/>
      <c r="AA40" s="13"/>
    </row>
    <row r="41" spans="1:27">
      <c r="A41" s="13"/>
      <c r="B41" s="13"/>
      <c r="C41" s="13"/>
      <c r="D41" s="13"/>
      <c r="E41" s="13"/>
      <c r="F41" s="13"/>
      <c r="G41" s="14"/>
      <c r="H41" s="13"/>
      <c r="I41" s="14"/>
      <c r="J41" s="13"/>
      <c r="K41" s="15"/>
      <c r="L41" s="13"/>
      <c r="M41" s="16"/>
      <c r="N41" s="13"/>
      <c r="O41" s="17"/>
      <c r="P41" s="13"/>
      <c r="R41" s="13"/>
      <c r="S41" s="19"/>
      <c r="T41" s="13"/>
      <c r="U41" s="13"/>
      <c r="V41" s="13"/>
      <c r="W41" s="13"/>
      <c r="Y41" s="13"/>
      <c r="Z41" s="13"/>
      <c r="AA41" s="13"/>
    </row>
    <row r="42" spans="1:27">
      <c r="A42" s="13"/>
      <c r="B42" s="13"/>
      <c r="C42" s="13"/>
      <c r="D42" s="13"/>
      <c r="E42" s="13"/>
      <c r="F42" s="13"/>
      <c r="G42" s="14"/>
      <c r="H42" s="13"/>
      <c r="I42" s="14"/>
      <c r="J42" s="13"/>
      <c r="K42" s="15"/>
      <c r="L42" s="13"/>
      <c r="M42" s="16"/>
      <c r="N42" s="13"/>
      <c r="O42" s="17"/>
      <c r="P42" s="13"/>
      <c r="R42" s="13"/>
      <c r="S42" s="19"/>
      <c r="T42" s="13"/>
      <c r="U42" s="13"/>
      <c r="V42" s="13"/>
      <c r="W42" s="13"/>
      <c r="Y42" s="13"/>
      <c r="Z42" s="13"/>
      <c r="AA42" s="13"/>
    </row>
    <row r="43" spans="1:27">
      <c r="A43" s="13"/>
      <c r="B43" s="13"/>
      <c r="C43" s="13"/>
      <c r="D43" s="13"/>
      <c r="E43" s="13"/>
      <c r="F43" s="13"/>
      <c r="G43" s="14"/>
      <c r="H43" s="13"/>
      <c r="I43" s="14"/>
      <c r="J43" s="13"/>
      <c r="K43" s="15"/>
      <c r="L43" s="13"/>
      <c r="M43" s="16"/>
      <c r="N43" s="13"/>
      <c r="O43" s="17"/>
      <c r="P43" s="13"/>
      <c r="R43" s="13"/>
      <c r="S43" s="19"/>
      <c r="T43" s="13"/>
      <c r="U43" s="13"/>
      <c r="V43" s="13"/>
      <c r="W43" s="13"/>
      <c r="Y43" s="13"/>
      <c r="Z43" s="13"/>
      <c r="AA43" s="13"/>
    </row>
    <row r="44" spans="1:27">
      <c r="A44" s="13"/>
      <c r="B44" s="13"/>
      <c r="C44" s="13"/>
      <c r="D44" s="13"/>
      <c r="E44" s="13"/>
      <c r="F44" s="13"/>
      <c r="G44" s="14"/>
      <c r="H44" s="13"/>
      <c r="I44" s="14"/>
      <c r="J44" s="13"/>
      <c r="K44" s="15"/>
      <c r="L44" s="13"/>
      <c r="M44" s="16"/>
      <c r="N44" s="13"/>
      <c r="O44" s="17"/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C59" s="13"/>
      <c r="D59" s="13"/>
      <c r="E59" s="13"/>
      <c r="F59" s="13"/>
      <c r="G59" s="14"/>
      <c r="H59" s="13"/>
      <c r="I59" s="14"/>
      <c r="J59" s="13"/>
      <c r="K59" s="15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C60" s="13"/>
      <c r="D60" s="13"/>
      <c r="E60" s="13"/>
      <c r="F60" s="13"/>
      <c r="G60" s="14"/>
      <c r="H60" s="13"/>
      <c r="I60" s="14"/>
      <c r="J60" s="13"/>
      <c r="K60" s="15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C61" s="13"/>
      <c r="D61" s="13"/>
      <c r="E61" s="13"/>
      <c r="F61" s="13"/>
      <c r="G61" s="14"/>
      <c r="H61" s="13"/>
      <c r="I61" s="14"/>
      <c r="J61" s="13"/>
      <c r="K61" s="15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C62" s="13"/>
      <c r="D62" s="13"/>
      <c r="E62" s="13"/>
      <c r="F62" s="13"/>
      <c r="G62" s="14"/>
      <c r="H62" s="13"/>
      <c r="I62" s="14"/>
      <c r="J62" s="13"/>
      <c r="K62" s="15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>
        <v>1</v>
      </c>
      <c r="B72" s="13">
        <v>1436</v>
      </c>
      <c r="C72" s="13"/>
      <c r="D72" s="13">
        <v>41</v>
      </c>
      <c r="E72" s="13"/>
      <c r="F72" s="13"/>
      <c r="G72" s="14">
        <v>0.6</v>
      </c>
      <c r="H72" s="13" t="s">
        <v>24</v>
      </c>
      <c r="I72" s="14">
        <v>0.6</v>
      </c>
      <c r="J72" s="13" t="s">
        <v>24</v>
      </c>
      <c r="K72" s="15">
        <v>0.01</v>
      </c>
      <c r="L72" s="13" t="s">
        <v>25</v>
      </c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>
        <v>1</v>
      </c>
      <c r="B73" s="13">
        <v>1436</v>
      </c>
      <c r="C73" s="13"/>
      <c r="D73" s="13">
        <v>45</v>
      </c>
      <c r="E73" s="13"/>
      <c r="F73" s="13"/>
      <c r="G73" s="14">
        <v>0.5</v>
      </c>
      <c r="H73" s="13" t="s">
        <v>24</v>
      </c>
      <c r="I73" s="14">
        <v>0.5</v>
      </c>
      <c r="J73" s="13" t="s">
        <v>24</v>
      </c>
      <c r="K73" s="15">
        <v>0.01</v>
      </c>
      <c r="L73" s="13" t="s">
        <v>25</v>
      </c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>
        <v>1</v>
      </c>
      <c r="B74" s="13">
        <v>1436</v>
      </c>
      <c r="C74" s="13"/>
      <c r="D74" s="13">
        <v>46</v>
      </c>
      <c r="E74" s="13"/>
      <c r="F74" s="13"/>
      <c r="G74" s="14">
        <v>0.5</v>
      </c>
      <c r="H74" s="13" t="s">
        <v>24</v>
      </c>
      <c r="I74" s="14">
        <v>0.5</v>
      </c>
      <c r="J74" s="13" t="s">
        <v>24</v>
      </c>
      <c r="K74" s="15">
        <v>0.01</v>
      </c>
      <c r="L74" s="13" t="s">
        <v>25</v>
      </c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>
        <v>1</v>
      </c>
      <c r="B75" s="13">
        <v>1436</v>
      </c>
      <c r="C75" s="13"/>
      <c r="D75" s="13">
        <v>47</v>
      </c>
      <c r="E75" s="13"/>
      <c r="F75" s="13"/>
      <c r="G75" s="14">
        <v>0.6</v>
      </c>
      <c r="H75" s="13" t="s">
        <v>24</v>
      </c>
      <c r="I75" s="14">
        <v>0.6</v>
      </c>
      <c r="J75" s="13" t="s">
        <v>24</v>
      </c>
      <c r="K75" s="15">
        <v>1.2E-2</v>
      </c>
      <c r="L75" s="13" t="s">
        <v>25</v>
      </c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>
        <v>1</v>
      </c>
      <c r="B76" s="13">
        <v>1436</v>
      </c>
      <c r="C76" s="13"/>
      <c r="D76" s="13">
        <v>58</v>
      </c>
      <c r="E76" s="13"/>
      <c r="F76" s="13"/>
      <c r="G76" s="14">
        <v>0.2</v>
      </c>
      <c r="H76" s="13" t="s">
        <v>24</v>
      </c>
      <c r="I76" s="14">
        <v>0.2</v>
      </c>
      <c r="J76" s="13" t="s">
        <v>24</v>
      </c>
      <c r="K76" s="15">
        <v>6.0000000000000001E-3</v>
      </c>
      <c r="L76" s="13" t="s">
        <v>25</v>
      </c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>
        <v>1</v>
      </c>
      <c r="B77" s="13">
        <v>1436</v>
      </c>
      <c r="C77" s="13"/>
      <c r="D77" s="13">
        <v>59</v>
      </c>
      <c r="E77" s="13"/>
      <c r="F77" s="13"/>
      <c r="G77" s="14">
        <v>0.25</v>
      </c>
      <c r="H77" s="13" t="s">
        <v>24</v>
      </c>
      <c r="I77" s="14">
        <v>0.25</v>
      </c>
      <c r="J77" s="13" t="s">
        <v>24</v>
      </c>
      <c r="K77" s="15">
        <v>6.0000000000000001E-3</v>
      </c>
      <c r="L77" s="13" t="s">
        <v>25</v>
      </c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>
        <v>1</v>
      </c>
      <c r="B78" s="13">
        <v>1436</v>
      </c>
      <c r="C78" s="13"/>
      <c r="D78" s="13">
        <v>60</v>
      </c>
      <c r="E78" s="13"/>
      <c r="F78" s="13"/>
      <c r="G78" s="14">
        <v>0.22</v>
      </c>
      <c r="H78" s="13" t="s">
        <v>24</v>
      </c>
      <c r="I78" s="14">
        <v>0.22</v>
      </c>
      <c r="J78" s="13" t="s">
        <v>24</v>
      </c>
      <c r="K78" s="15">
        <v>5.0000000000000001E-3</v>
      </c>
      <c r="L78" s="13" t="s">
        <v>25</v>
      </c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>
        <v>1</v>
      </c>
      <c r="B79" s="13">
        <v>1436</v>
      </c>
      <c r="C79" s="13"/>
      <c r="D79" s="13">
        <v>61</v>
      </c>
      <c r="E79" s="13"/>
      <c r="F79" s="13"/>
      <c r="G79" s="14">
        <v>0.17</v>
      </c>
      <c r="H79" s="13" t="s">
        <v>24</v>
      </c>
      <c r="I79" s="14">
        <v>0.17</v>
      </c>
      <c r="J79" s="13" t="s">
        <v>24</v>
      </c>
      <c r="K79" s="15">
        <v>4.0000000000000001E-3</v>
      </c>
      <c r="L79" s="13" t="s">
        <v>25</v>
      </c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>
        <v>1</v>
      </c>
      <c r="B80" s="13">
        <v>1436</v>
      </c>
      <c r="C80" s="13"/>
      <c r="D80" s="13">
        <v>62</v>
      </c>
      <c r="E80" s="13"/>
      <c r="F80" s="13"/>
      <c r="G80" s="14">
        <v>0.28999999999999998</v>
      </c>
      <c r="H80" s="13" t="s">
        <v>24</v>
      </c>
      <c r="I80" s="14">
        <v>0.28999999999999998</v>
      </c>
      <c r="J80" s="13" t="s">
        <v>24</v>
      </c>
      <c r="K80" s="15">
        <v>6.0000000000000001E-3</v>
      </c>
      <c r="L80" s="13" t="s">
        <v>25</v>
      </c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>
        <v>1</v>
      </c>
      <c r="B81" s="13">
        <v>1436</v>
      </c>
      <c r="C81" s="13"/>
      <c r="D81" s="13">
        <v>63</v>
      </c>
      <c r="E81" s="13"/>
      <c r="F81" s="13"/>
      <c r="G81" s="14">
        <v>0.22</v>
      </c>
      <c r="H81" s="13" t="s">
        <v>24</v>
      </c>
      <c r="I81" s="14">
        <v>0.22</v>
      </c>
      <c r="J81" s="13" t="s">
        <v>24</v>
      </c>
      <c r="K81" s="15">
        <v>5.0000000000000001E-3</v>
      </c>
      <c r="L81" s="13" t="s">
        <v>25</v>
      </c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>
        <v>1</v>
      </c>
      <c r="B82" s="13">
        <v>1436</v>
      </c>
      <c r="C82" s="13"/>
      <c r="D82" s="13">
        <v>64</v>
      </c>
      <c r="E82" s="13"/>
      <c r="F82" s="13"/>
      <c r="G82" s="14">
        <v>0.21</v>
      </c>
      <c r="H82" s="13" t="s">
        <v>24</v>
      </c>
      <c r="I82" s="14">
        <v>0.21</v>
      </c>
      <c r="J82" s="13" t="s">
        <v>24</v>
      </c>
      <c r="K82" s="15">
        <v>4.0000000000000001E-3</v>
      </c>
      <c r="L82" s="13" t="s">
        <v>25</v>
      </c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>
        <v>1</v>
      </c>
      <c r="B83" s="13">
        <v>1436</v>
      </c>
      <c r="C83" s="13"/>
      <c r="D83" s="13">
        <v>65</v>
      </c>
      <c r="E83" s="13"/>
      <c r="F83" s="13"/>
      <c r="G83" s="14">
        <v>0.18</v>
      </c>
      <c r="H83" s="13" t="s">
        <v>24</v>
      </c>
      <c r="I83" s="14">
        <v>0.18</v>
      </c>
      <c r="J83" s="13" t="s">
        <v>24</v>
      </c>
      <c r="K83" s="15">
        <v>4.0000000000000001E-3</v>
      </c>
      <c r="L83" s="13" t="s">
        <v>25</v>
      </c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>
        <v>1</v>
      </c>
      <c r="B84" s="13">
        <v>1436</v>
      </c>
      <c r="C84" s="13"/>
      <c r="D84" s="13">
        <v>66</v>
      </c>
      <c r="E84" s="13"/>
      <c r="F84" s="13"/>
      <c r="G84" s="14">
        <v>0.24</v>
      </c>
      <c r="H84" s="13" t="s">
        <v>24</v>
      </c>
      <c r="I84" s="14">
        <v>0.24</v>
      </c>
      <c r="J84" s="13" t="s">
        <v>24</v>
      </c>
      <c r="K84" s="15">
        <v>5.0000000000000001E-3</v>
      </c>
      <c r="L84" s="13" t="s">
        <v>25</v>
      </c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>
        <v>1</v>
      </c>
      <c r="B85" s="13">
        <v>1436</v>
      </c>
      <c r="C85" s="13"/>
      <c r="D85" s="13">
        <v>67</v>
      </c>
      <c r="E85" s="13"/>
      <c r="F85" s="13"/>
      <c r="G85" s="14">
        <v>0.22</v>
      </c>
      <c r="H85" s="13" t="s">
        <v>24</v>
      </c>
      <c r="I85" s="14">
        <v>0.22</v>
      </c>
      <c r="J85" s="13" t="s">
        <v>24</v>
      </c>
      <c r="K85" s="15">
        <v>5.0000000000000001E-3</v>
      </c>
      <c r="L85" s="13" t="s">
        <v>25</v>
      </c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>
        <v>1</v>
      </c>
      <c r="B86" s="13">
        <v>1436</v>
      </c>
      <c r="C86" s="13"/>
      <c r="D86" s="13">
        <v>68</v>
      </c>
      <c r="E86" s="13"/>
      <c r="F86" s="13"/>
      <c r="G86" s="14">
        <v>0.21</v>
      </c>
      <c r="H86" s="13" t="s">
        <v>24</v>
      </c>
      <c r="I86" s="14">
        <v>0.21</v>
      </c>
      <c r="J86" s="13" t="s">
        <v>24</v>
      </c>
      <c r="K86" s="15">
        <v>4.0000000000000001E-3</v>
      </c>
      <c r="L86" s="13" t="s">
        <v>25</v>
      </c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>
        <v>1</v>
      </c>
      <c r="B87" s="13">
        <v>1436</v>
      </c>
      <c r="C87" s="13"/>
      <c r="D87" s="13">
        <v>69</v>
      </c>
      <c r="E87" s="13"/>
      <c r="F87" s="13"/>
      <c r="G87" s="14">
        <v>0.18</v>
      </c>
      <c r="H87" s="13" t="s">
        <v>24</v>
      </c>
      <c r="I87" s="14">
        <v>0.18</v>
      </c>
      <c r="J87" s="13" t="s">
        <v>24</v>
      </c>
      <c r="K87" s="15">
        <v>4.0000000000000001E-3</v>
      </c>
      <c r="L87" s="13" t="s">
        <v>25</v>
      </c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>
        <v>1</v>
      </c>
      <c r="B88" s="13">
        <v>1436</v>
      </c>
      <c r="C88" s="13"/>
      <c r="D88" s="13">
        <v>70</v>
      </c>
      <c r="E88" s="13"/>
      <c r="F88" s="13"/>
      <c r="G88" s="14">
        <v>0.21</v>
      </c>
      <c r="H88" s="13" t="s">
        <v>24</v>
      </c>
      <c r="I88" s="14">
        <v>0.21</v>
      </c>
      <c r="J88" s="13" t="s">
        <v>24</v>
      </c>
      <c r="K88" s="15">
        <v>4.0000000000000001E-3</v>
      </c>
      <c r="L88" s="13" t="s">
        <v>25</v>
      </c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>
        <v>1</v>
      </c>
      <c r="B89" s="13">
        <v>1436</v>
      </c>
      <c r="C89" s="13"/>
      <c r="D89" s="13">
        <v>71</v>
      </c>
      <c r="E89" s="13"/>
      <c r="F89" s="13"/>
      <c r="G89" s="14">
        <v>0.17</v>
      </c>
      <c r="H89" s="13" t="s">
        <v>24</v>
      </c>
      <c r="I89" s="14">
        <v>0.17</v>
      </c>
      <c r="J89" s="13" t="s">
        <v>24</v>
      </c>
      <c r="K89" s="15">
        <v>4.0000000000000001E-3</v>
      </c>
      <c r="L89" s="13" t="s">
        <v>25</v>
      </c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>
        <v>1</v>
      </c>
      <c r="B90" s="13">
        <v>1436</v>
      </c>
      <c r="C90" s="13"/>
      <c r="D90" s="13">
        <v>72</v>
      </c>
      <c r="E90" s="13"/>
      <c r="F90" s="13"/>
      <c r="G90" s="14">
        <v>0.2</v>
      </c>
      <c r="H90" s="13" t="s">
        <v>24</v>
      </c>
      <c r="I90" s="14">
        <v>0.2</v>
      </c>
      <c r="J90" s="13" t="s">
        <v>24</v>
      </c>
      <c r="K90" s="15">
        <v>4.0000000000000001E-3</v>
      </c>
      <c r="L90" s="13" t="s">
        <v>25</v>
      </c>
      <c r="M90" s="16"/>
      <c r="N90" s="13"/>
      <c r="O90" s="17"/>
      <c r="P90" s="13"/>
      <c r="R90" s="13"/>
      <c r="S90" s="19"/>
      <c r="T90" s="13"/>
      <c r="U90" s="13"/>
      <c r="V90" s="13"/>
      <c r="W90" s="13"/>
      <c r="Y90" s="13"/>
      <c r="Z90" s="13"/>
      <c r="AA90" s="13"/>
    </row>
    <row r="91" spans="1:27">
      <c r="A91" s="13">
        <v>1</v>
      </c>
      <c r="B91" s="13">
        <v>1436</v>
      </c>
      <c r="C91" s="13"/>
      <c r="D91" s="13"/>
      <c r="E91" s="13"/>
      <c r="F91" s="13">
        <v>1</v>
      </c>
      <c r="G91" s="14">
        <v>10.33</v>
      </c>
      <c r="H91" s="13" t="s">
        <v>24</v>
      </c>
      <c r="I91" s="14">
        <v>10.33</v>
      </c>
      <c r="J91" s="13" t="s">
        <v>24</v>
      </c>
      <c r="K91" s="15">
        <v>0.20300000000000001</v>
      </c>
      <c r="L91" s="13" t="s">
        <v>25</v>
      </c>
      <c r="M91" s="16"/>
      <c r="N91" s="13"/>
      <c r="O91" s="17"/>
      <c r="P91" s="13"/>
      <c r="R91" s="13"/>
      <c r="S91" s="19"/>
      <c r="T91" s="13"/>
      <c r="U91" s="13"/>
      <c r="V91" s="13"/>
      <c r="W91" s="13"/>
      <c r="Y91" s="13"/>
      <c r="Z91" s="13"/>
      <c r="AA91" s="13"/>
    </row>
    <row r="92" spans="1:27">
      <c r="A92" s="13"/>
      <c r="B92" s="13"/>
      <c r="C92" s="13"/>
      <c r="D92" s="13"/>
      <c r="E92" s="13"/>
      <c r="F92" s="13"/>
      <c r="G92" s="14"/>
      <c r="H92" s="13"/>
      <c r="I92" s="14"/>
      <c r="J92" s="13"/>
      <c r="K92" s="15"/>
      <c r="L92" s="13"/>
      <c r="M92" s="16"/>
      <c r="N92" s="13"/>
      <c r="O92" s="17"/>
      <c r="P92" s="13"/>
      <c r="R92" s="13"/>
      <c r="S92" s="19"/>
      <c r="T92" s="13"/>
      <c r="U92" s="13"/>
      <c r="V92" s="13"/>
      <c r="W92" s="13"/>
      <c r="Y92" s="13"/>
      <c r="Z92" s="13"/>
      <c r="AA92" s="13"/>
    </row>
    <row r="93" spans="1:27">
      <c r="A93" s="13"/>
      <c r="B93" s="13"/>
      <c r="C93" s="13"/>
      <c r="D93" s="13"/>
      <c r="E93" s="13"/>
      <c r="F93" s="13"/>
      <c r="G93" s="14"/>
      <c r="H93" s="13"/>
      <c r="I93" s="14"/>
      <c r="J93" s="13"/>
      <c r="K93" s="15"/>
      <c r="L93" s="13"/>
      <c r="M93" s="16"/>
      <c r="N93" s="13"/>
      <c r="O93" s="17"/>
      <c r="P93" s="13"/>
      <c r="R93" s="13"/>
      <c r="S93" s="19"/>
      <c r="T93" s="13"/>
      <c r="U93" s="13"/>
      <c r="V93" s="13"/>
      <c r="W93" s="13"/>
      <c r="Y93" s="13"/>
      <c r="Z93" s="13"/>
      <c r="AA93" s="13"/>
    </row>
    <row r="94" spans="1:27">
      <c r="A94" s="13"/>
      <c r="B94" s="13"/>
      <c r="C94" s="13"/>
      <c r="D94" s="13"/>
      <c r="E94" s="13"/>
      <c r="F94" s="13"/>
      <c r="G94" s="14"/>
      <c r="H94" s="13"/>
      <c r="I94" s="14"/>
      <c r="J94" s="13"/>
      <c r="K94" s="15"/>
      <c r="L94" s="13"/>
      <c r="M94" s="16"/>
      <c r="N94" s="13"/>
      <c r="O94" s="17"/>
      <c r="P94" s="13"/>
      <c r="R94" s="13"/>
      <c r="S94" s="19"/>
      <c r="T94" s="13"/>
      <c r="U94" s="13"/>
      <c r="V94" s="13"/>
      <c r="W94" s="13"/>
      <c r="Y94" s="13"/>
      <c r="Z94" s="13"/>
      <c r="AA94" s="13"/>
    </row>
    <row r="95" spans="1:27">
      <c r="A95" s="13"/>
      <c r="B95" s="13"/>
      <c r="C95" s="13"/>
      <c r="D95" s="13"/>
      <c r="E95" s="13"/>
      <c r="F95" s="13"/>
      <c r="G95" s="14"/>
      <c r="H95" s="13"/>
      <c r="I95" s="14"/>
      <c r="J95" s="13"/>
      <c r="K95" s="15"/>
      <c r="L95" s="13"/>
      <c r="M95" s="16"/>
      <c r="N95" s="13"/>
      <c r="O95" s="17"/>
      <c r="P95" s="13"/>
      <c r="R95" s="13"/>
      <c r="S95" s="19"/>
      <c r="T95" s="13"/>
      <c r="U95" s="13"/>
      <c r="V95" s="13"/>
      <c r="W95" s="13"/>
      <c r="Y95" s="13"/>
      <c r="Z95" s="13"/>
      <c r="AA95" s="13"/>
    </row>
    <row r="96" spans="1:27">
      <c r="A96" s="13"/>
      <c r="B96" s="13"/>
      <c r="C96" s="13"/>
      <c r="D96" s="13"/>
      <c r="E96" s="13"/>
      <c r="F96" s="13"/>
      <c r="G96" s="14"/>
      <c r="H96" s="13"/>
      <c r="I96" s="14"/>
      <c r="J96" s="13"/>
      <c r="K96" s="15"/>
      <c r="L96" s="13"/>
      <c r="M96" s="16"/>
      <c r="N96" s="13"/>
      <c r="O96" s="17"/>
      <c r="P96" s="13"/>
      <c r="R96" s="13"/>
      <c r="S96" s="19"/>
      <c r="T96" s="13"/>
      <c r="U96" s="13"/>
      <c r="V96" s="13"/>
      <c r="W96" s="13"/>
      <c r="Y96" s="13"/>
      <c r="Z96" s="13"/>
      <c r="AA96" s="13"/>
    </row>
    <row r="97" spans="1:27">
      <c r="A97" s="13"/>
      <c r="B97" s="13"/>
      <c r="C97" s="13"/>
      <c r="D97" s="13"/>
      <c r="E97" s="13"/>
      <c r="F97" s="13"/>
      <c r="G97" s="14"/>
      <c r="H97" s="13"/>
      <c r="I97" s="14"/>
      <c r="J97" s="13"/>
      <c r="K97" s="15"/>
      <c r="L97" s="13"/>
      <c r="M97" s="16"/>
      <c r="N97" s="13"/>
      <c r="O97" s="17"/>
      <c r="P97" s="13"/>
      <c r="R97" s="13"/>
      <c r="S97" s="19"/>
      <c r="T97" s="13"/>
      <c r="U97" s="13"/>
      <c r="V97" s="13"/>
      <c r="W97" s="13"/>
      <c r="Y97" s="13"/>
      <c r="Z97" s="13"/>
      <c r="AA97" s="13"/>
    </row>
    <row r="98" spans="1:27">
      <c r="A98" s="13"/>
      <c r="B98" s="13"/>
      <c r="C98" s="13"/>
      <c r="D98" s="13"/>
      <c r="E98" s="13"/>
      <c r="F98" s="13"/>
      <c r="G98" s="14"/>
      <c r="H98" s="13"/>
      <c r="I98" s="14"/>
      <c r="J98" s="13"/>
      <c r="K98" s="15"/>
      <c r="L98" s="13"/>
      <c r="M98" s="16"/>
      <c r="N98" s="13"/>
      <c r="O98" s="17"/>
      <c r="P98" s="13"/>
      <c r="R98" s="13"/>
      <c r="S98" s="19"/>
      <c r="T98" s="13"/>
      <c r="U98" s="13"/>
      <c r="V98" s="13"/>
      <c r="W98" s="13"/>
      <c r="Y98" s="13"/>
      <c r="Z98" s="13"/>
      <c r="AA98" s="13"/>
    </row>
    <row r="99" spans="1:27">
      <c r="A99" s="13"/>
      <c r="B99" s="13"/>
      <c r="C99" s="13"/>
      <c r="D99" s="13"/>
      <c r="E99" s="13"/>
      <c r="F99" s="13"/>
      <c r="G99" s="14"/>
      <c r="H99" s="13"/>
      <c r="I99" s="14"/>
      <c r="J99" s="13"/>
      <c r="K99" s="15"/>
      <c r="L99" s="13"/>
      <c r="M99" s="16"/>
      <c r="N99" s="13"/>
      <c r="O99" s="17"/>
      <c r="P99" s="13"/>
      <c r="R99" s="13"/>
      <c r="S99" s="19"/>
      <c r="T99" s="13"/>
      <c r="U99" s="13"/>
      <c r="V99" s="13"/>
      <c r="W99" s="13"/>
      <c r="Y99" s="13"/>
      <c r="Z99" s="13"/>
      <c r="AA99" s="13"/>
    </row>
    <row r="100" spans="1:27">
      <c r="A100" s="13"/>
      <c r="B100" s="13"/>
      <c r="C100" s="13"/>
      <c r="D100" s="13"/>
      <c r="E100" s="13"/>
      <c r="F100" s="13"/>
      <c r="G100" s="14"/>
      <c r="H100" s="13"/>
      <c r="I100" s="14"/>
      <c r="J100" s="13"/>
      <c r="K100" s="15"/>
      <c r="L100" s="13"/>
      <c r="M100" s="16"/>
      <c r="N100" s="13"/>
      <c r="O100" s="17"/>
      <c r="P100" s="13"/>
      <c r="R100" s="13"/>
      <c r="S100" s="19"/>
      <c r="T100" s="13"/>
      <c r="U100" s="13"/>
      <c r="V100" s="13"/>
      <c r="W100" s="13"/>
      <c r="Y100" s="13"/>
      <c r="Z100" s="13"/>
      <c r="AA100" s="13"/>
    </row>
    <row r="101" spans="1:27">
      <c r="A101" s="13"/>
      <c r="B101" s="13"/>
      <c r="C101" s="13"/>
      <c r="D101" s="13"/>
      <c r="E101" s="13"/>
      <c r="F101" s="13"/>
      <c r="G101" s="14"/>
      <c r="H101" s="13"/>
      <c r="I101" s="14"/>
      <c r="J101" s="13"/>
      <c r="K101" s="15"/>
      <c r="L101" s="13"/>
      <c r="M101" s="16"/>
      <c r="N101" s="13"/>
      <c r="O101" s="17"/>
      <c r="P101" s="13"/>
      <c r="R101" s="13"/>
      <c r="S101" s="19"/>
      <c r="T101" s="13"/>
      <c r="U101" s="13"/>
      <c r="V101" s="13"/>
      <c r="W101" s="13"/>
      <c r="Y101" s="13"/>
      <c r="Z101" s="13"/>
      <c r="AA101" s="13"/>
    </row>
    <row r="102" spans="1:27">
      <c r="A102" s="13"/>
      <c r="B102" s="13"/>
      <c r="C102" s="13"/>
      <c r="D102" s="13"/>
      <c r="E102" s="13"/>
      <c r="F102" s="13"/>
      <c r="G102" s="14"/>
      <c r="H102" s="13"/>
      <c r="I102" s="14"/>
      <c r="J102" s="13"/>
      <c r="K102" s="15"/>
      <c r="L102" s="13"/>
      <c r="M102" s="16"/>
      <c r="N102" s="13"/>
      <c r="O102" s="17"/>
      <c r="P102" s="13"/>
      <c r="R102" s="13"/>
      <c r="S102" s="19"/>
      <c r="T102" s="13"/>
      <c r="U102" s="13"/>
      <c r="V102" s="13"/>
      <c r="W102" s="13"/>
      <c r="Y102" s="13"/>
      <c r="Z102" s="13"/>
      <c r="AA102" s="13"/>
    </row>
    <row r="103" spans="1:27">
      <c r="A103" s="13"/>
      <c r="B103" s="13"/>
      <c r="C103" s="13"/>
      <c r="D103" s="13"/>
      <c r="E103" s="13"/>
      <c r="F103" s="13"/>
      <c r="G103" s="14"/>
      <c r="H103" s="13"/>
      <c r="I103" s="14"/>
      <c r="J103" s="13"/>
      <c r="K103" s="15"/>
      <c r="L103" s="13"/>
      <c r="M103" s="16"/>
      <c r="N103" s="13"/>
      <c r="O103" s="17"/>
      <c r="P103" s="13"/>
      <c r="R103" s="13"/>
      <c r="S103" s="19"/>
      <c r="T103" s="13"/>
      <c r="U103" s="13"/>
      <c r="V103" s="13"/>
      <c r="W103" s="13"/>
      <c r="Y103" s="13"/>
      <c r="Z103" s="13"/>
      <c r="AA103" s="13"/>
    </row>
    <row r="104" spans="1:27">
      <c r="A104" s="13"/>
      <c r="B104" s="13"/>
      <c r="C104" s="13"/>
      <c r="D104" s="13"/>
      <c r="E104" s="13"/>
      <c r="F104" s="13"/>
      <c r="G104" s="14"/>
      <c r="H104" s="13"/>
      <c r="I104" s="14"/>
      <c r="J104" s="13"/>
      <c r="K104" s="15"/>
      <c r="L104" s="13"/>
      <c r="M104" s="16"/>
      <c r="N104" s="13"/>
      <c r="O104" s="17"/>
      <c r="P104" s="13"/>
      <c r="R104" s="13"/>
      <c r="S104" s="19"/>
      <c r="T104" s="13"/>
      <c r="U104" s="13"/>
      <c r="V104" s="13"/>
      <c r="W104" s="13"/>
      <c r="Y104" s="13"/>
      <c r="Z104" s="13"/>
      <c r="AA104" s="13"/>
    </row>
    <row r="105" spans="1:27">
      <c r="A105" s="13"/>
      <c r="B105" s="13"/>
      <c r="C105" s="13"/>
      <c r="D105" s="13"/>
      <c r="E105" s="13"/>
      <c r="F105" s="13"/>
      <c r="G105" s="14"/>
      <c r="H105" s="13"/>
      <c r="I105" s="14"/>
      <c r="J105" s="13"/>
      <c r="K105" s="15"/>
      <c r="L105" s="13"/>
      <c r="M105" s="16"/>
      <c r="N105" s="13"/>
      <c r="O105" s="17"/>
      <c r="P105" s="13"/>
      <c r="R105" s="13"/>
      <c r="S105" s="19"/>
      <c r="T105" s="13"/>
      <c r="U105" s="13"/>
      <c r="V105" s="13"/>
      <c r="W105" s="13"/>
      <c r="Y105" s="13"/>
      <c r="Z105" s="13"/>
      <c r="AA105" s="13"/>
    </row>
    <row r="106" spans="1:27">
      <c r="A106" s="13"/>
      <c r="B106" s="13"/>
      <c r="C106" s="13"/>
      <c r="D106" s="13"/>
      <c r="E106" s="13"/>
      <c r="F106" s="13"/>
      <c r="G106" s="14"/>
      <c r="H106" s="13"/>
      <c r="I106" s="14"/>
      <c r="J106" s="13"/>
      <c r="K106" s="15"/>
      <c r="L106" s="13"/>
      <c r="M106" s="16"/>
      <c r="N106" s="13"/>
      <c r="O106" s="17"/>
      <c r="P106" s="13"/>
      <c r="R106" s="13"/>
      <c r="S106" s="19"/>
      <c r="T106" s="13"/>
      <c r="U106" s="13"/>
      <c r="V106" s="13"/>
      <c r="W106" s="13"/>
      <c r="Y106" s="13"/>
      <c r="Z106" s="13"/>
      <c r="AA106" s="13"/>
    </row>
    <row r="107" spans="1:27">
      <c r="A107" s="13"/>
      <c r="B107" s="13"/>
      <c r="C107" s="13"/>
      <c r="D107" s="13"/>
      <c r="E107" s="13"/>
      <c r="F107" s="13"/>
      <c r="G107" s="14"/>
      <c r="H107" s="13"/>
      <c r="I107" s="14"/>
      <c r="J107" s="13"/>
      <c r="K107" s="15"/>
      <c r="L107" s="13"/>
      <c r="M107" s="16"/>
      <c r="N107" s="13"/>
      <c r="O107" s="17"/>
      <c r="P107" s="13"/>
      <c r="R107" s="13"/>
      <c r="S107" s="19"/>
      <c r="T107" s="13"/>
      <c r="U107" s="13"/>
      <c r="V107" s="13"/>
      <c r="W107" s="13"/>
      <c r="Y107" s="13"/>
      <c r="Z107" s="13"/>
      <c r="AA107" s="13"/>
    </row>
    <row r="108" spans="1:27">
      <c r="A108" s="13"/>
      <c r="B108" s="13"/>
      <c r="H108" s="13"/>
      <c r="J108" s="13"/>
      <c r="L108" s="13"/>
      <c r="M108" s="16"/>
      <c r="N108" s="13"/>
      <c r="S108" s="19"/>
      <c r="T108" s="13"/>
    </row>
    <row r="109" spans="1:27">
      <c r="A109" s="13"/>
      <c r="B109" s="13"/>
      <c r="H109" s="13"/>
      <c r="J109" s="13"/>
      <c r="L109" s="13"/>
      <c r="M109" s="16"/>
      <c r="N109" s="13"/>
      <c r="O109" s="3"/>
      <c r="R109" s="4"/>
      <c r="S109" s="19"/>
      <c r="T109" s="13"/>
    </row>
    <row r="110" spans="1:27">
      <c r="A110" s="13"/>
      <c r="B110" s="13"/>
      <c r="H110" s="13"/>
      <c r="J110" s="13"/>
      <c r="L110" s="13"/>
      <c r="O110" s="3"/>
      <c r="S110" s="19"/>
      <c r="T110" s="13"/>
      <c r="V110" s="4"/>
    </row>
    <row r="111" spans="1:27">
      <c r="A111" s="13"/>
      <c r="B111" s="13"/>
      <c r="H111" s="13"/>
      <c r="J111" s="13"/>
      <c r="L111" s="13"/>
      <c r="O111" s="3"/>
      <c r="S111" s="19"/>
      <c r="T111" s="13"/>
      <c r="V111" s="4"/>
    </row>
    <row r="112" spans="1:27">
      <c r="A112" s="13"/>
      <c r="B112" s="13"/>
      <c r="H112" s="13"/>
      <c r="J112" s="13"/>
      <c r="L112" s="13"/>
      <c r="O112" s="3"/>
      <c r="S112" s="19"/>
      <c r="T112" s="13"/>
      <c r="V112" s="4"/>
    </row>
    <row r="113" spans="1:22">
      <c r="A113" s="13"/>
      <c r="B113" s="13"/>
      <c r="H113" s="13"/>
      <c r="J113" s="13"/>
      <c r="L113" s="13"/>
      <c r="O113" s="3"/>
      <c r="S113" s="19"/>
      <c r="T113" s="13"/>
      <c r="V113" s="4"/>
    </row>
    <row r="114" spans="1:22">
      <c r="A114" s="13"/>
      <c r="B114" s="13"/>
      <c r="H114" s="13"/>
      <c r="J114" s="13"/>
      <c r="L114" s="13"/>
      <c r="O114" s="3"/>
      <c r="S114" s="19"/>
      <c r="T114" s="13"/>
      <c r="V114" s="4"/>
    </row>
    <row r="115" spans="1:22">
      <c r="A115" s="13"/>
      <c r="B115" s="13"/>
      <c r="H115" s="13"/>
      <c r="J115" s="13"/>
      <c r="L115" s="13"/>
      <c r="O115" s="3"/>
      <c r="S115" s="19"/>
      <c r="T115" s="13"/>
    </row>
    <row r="116" spans="1:22">
      <c r="A116" s="13"/>
      <c r="B116" s="13"/>
      <c r="H116" s="13"/>
      <c r="J116" s="13"/>
      <c r="L116" s="13"/>
      <c r="O116" s="3"/>
      <c r="S116" s="19"/>
      <c r="T116" s="13"/>
    </row>
    <row r="117" spans="1:22">
      <c r="A117" s="13"/>
      <c r="B117" s="13"/>
      <c r="H117" s="13"/>
      <c r="J117" s="13"/>
      <c r="L117" s="13"/>
      <c r="O117" s="3"/>
      <c r="S117" s="19"/>
      <c r="T117" s="13"/>
    </row>
    <row r="118" spans="1:22">
      <c r="A118" s="13"/>
      <c r="B118" s="13"/>
      <c r="H118" s="13"/>
      <c r="J118" s="13"/>
      <c r="L118" s="13"/>
      <c r="O118" s="3"/>
      <c r="S118" s="19"/>
      <c r="T118" s="13"/>
    </row>
    <row r="119" spans="1:22">
      <c r="A119" s="13"/>
      <c r="B119" s="13"/>
      <c r="H119" s="13"/>
      <c r="J119" s="13"/>
      <c r="L119" s="13"/>
      <c r="O119" s="3"/>
      <c r="S119" s="19"/>
      <c r="T119" s="13"/>
    </row>
    <row r="120" spans="1:22">
      <c r="A120" s="13"/>
      <c r="B120" s="13"/>
      <c r="H120" s="13"/>
      <c r="J120" s="13"/>
      <c r="L120" s="13"/>
      <c r="O120" s="3"/>
      <c r="S120" s="19"/>
      <c r="T120" s="13"/>
    </row>
    <row r="121" spans="1:22">
      <c r="A121" s="13"/>
      <c r="B121" s="13"/>
      <c r="H121" s="13"/>
      <c r="J121" s="13"/>
      <c r="L121" s="13"/>
      <c r="O121" s="3"/>
      <c r="S121" s="19"/>
      <c r="T121" s="13"/>
    </row>
    <row r="122" spans="1:22">
      <c r="A122" s="13"/>
      <c r="B122" s="13"/>
      <c r="H122" s="13"/>
      <c r="J122" s="13"/>
      <c r="L122" s="13"/>
      <c r="O122" s="3"/>
      <c r="S122" s="19"/>
      <c r="T122" s="13"/>
    </row>
    <row r="123" spans="1:22">
      <c r="A123" s="13"/>
      <c r="B123" s="13"/>
      <c r="H123" s="13"/>
      <c r="J123" s="13"/>
      <c r="L123" s="13"/>
      <c r="O123" s="3"/>
      <c r="S123" s="19"/>
      <c r="T123" s="13"/>
    </row>
    <row r="124" spans="1:22">
      <c r="A124" s="13"/>
      <c r="B124" s="13"/>
      <c r="H124" s="13"/>
      <c r="J124" s="13"/>
      <c r="L124" s="13"/>
      <c r="O124" s="3"/>
      <c r="S124" s="19"/>
      <c r="T124" s="13"/>
    </row>
    <row r="125" spans="1:22">
      <c r="A125" s="13"/>
      <c r="B125" s="13"/>
      <c r="H125" s="13"/>
      <c r="J125" s="13"/>
      <c r="L125" s="13"/>
      <c r="O125" s="3"/>
      <c r="S125" s="19"/>
      <c r="T125" s="13"/>
    </row>
    <row r="126" spans="1:22">
      <c r="A126" s="13"/>
      <c r="B126" s="13"/>
      <c r="H126" s="13"/>
      <c r="J126" s="13"/>
      <c r="L126" s="13"/>
      <c r="O126" s="3"/>
      <c r="S126" s="19"/>
      <c r="T126" s="13"/>
    </row>
    <row r="127" spans="1:22">
      <c r="A127" s="13"/>
      <c r="B127" s="13"/>
      <c r="H127" s="13"/>
      <c r="J127" s="13"/>
      <c r="L127" s="13"/>
      <c r="O127" s="3"/>
      <c r="R127" s="4"/>
      <c r="S127" s="19"/>
      <c r="T127" s="13"/>
      <c r="U127" s="4"/>
      <c r="V127" s="4"/>
    </row>
    <row r="128" spans="1:22">
      <c r="A128" s="13"/>
      <c r="B128" s="13"/>
      <c r="H128" s="13"/>
      <c r="J128" s="13"/>
      <c r="L128" s="13"/>
      <c r="O128" s="3"/>
      <c r="R128" s="4"/>
      <c r="S128" s="19"/>
      <c r="T128" s="13"/>
      <c r="U128" s="4"/>
      <c r="V128" s="4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K133" s="8"/>
      <c r="L133" s="13"/>
      <c r="O133" s="5"/>
      <c r="P133" s="4"/>
      <c r="R133" s="4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H137" s="13"/>
      <c r="J137" s="13"/>
      <c r="L137" s="13"/>
      <c r="S137" s="19"/>
      <c r="T137" s="13"/>
    </row>
    <row r="138" spans="1:20">
      <c r="A138" s="13"/>
      <c r="B138" s="13"/>
      <c r="H138" s="13"/>
      <c r="J138" s="13"/>
      <c r="L138" s="13"/>
      <c r="S138" s="19"/>
      <c r="T138" s="13"/>
    </row>
    <row r="139" spans="1:20">
      <c r="A139" s="13"/>
      <c r="B139" s="13"/>
      <c r="H139" s="13"/>
      <c r="J139" s="13"/>
      <c r="L139" s="13"/>
      <c r="S139" s="19"/>
      <c r="T139" s="13"/>
    </row>
    <row r="140" spans="1:20">
      <c r="A140" s="13"/>
      <c r="B140" s="13"/>
      <c r="H140" s="13"/>
      <c r="J140" s="13"/>
      <c r="L140" s="13"/>
      <c r="S140" s="19"/>
      <c r="T140" s="13"/>
    </row>
    <row r="141" spans="1:20">
      <c r="A141" s="13"/>
      <c r="B141" s="13"/>
      <c r="H141" s="13"/>
      <c r="J141" s="13"/>
      <c r="L141" s="13"/>
      <c r="S141" s="19"/>
      <c r="T141" s="13"/>
    </row>
    <row r="142" spans="1:20">
      <c r="A142" s="13"/>
      <c r="B142" s="13"/>
      <c r="H142" s="13"/>
      <c r="J142" s="13"/>
      <c r="L142" s="13"/>
      <c r="S142" s="19"/>
      <c r="T142" s="13"/>
    </row>
    <row r="143" spans="1:20">
      <c r="A143" s="13"/>
      <c r="B143" s="13"/>
      <c r="E143" s="13">
        <v>11</v>
      </c>
      <c r="F143" s="13"/>
      <c r="G143" s="13"/>
      <c r="H143" s="14"/>
      <c r="I143" s="13"/>
      <c r="J143" s="14"/>
      <c r="K143" s="13"/>
      <c r="L143" s="15">
        <v>1.2E-2</v>
      </c>
      <c r="M143" s="13"/>
      <c r="S143" s="19"/>
      <c r="T143" s="13"/>
    </row>
    <row r="144" spans="1:20">
      <c r="A144" s="13"/>
      <c r="B144" s="13"/>
      <c r="E144" s="13">
        <v>12</v>
      </c>
      <c r="F144" s="13"/>
      <c r="G144" s="13"/>
      <c r="H144" s="14"/>
      <c r="I144" s="13"/>
      <c r="J144" s="14"/>
      <c r="K144" s="13"/>
      <c r="L144" s="15">
        <v>1.2E-2</v>
      </c>
      <c r="M144" s="13"/>
      <c r="S144" s="19"/>
      <c r="T144" s="13"/>
    </row>
    <row r="145" spans="1:20">
      <c r="A145" s="13"/>
      <c r="B145" s="13"/>
      <c r="E145" s="13">
        <v>13</v>
      </c>
      <c r="F145" s="13"/>
      <c r="G145" s="13"/>
      <c r="H145" s="14"/>
      <c r="I145" s="13"/>
      <c r="J145" s="14"/>
      <c r="K145" s="13"/>
      <c r="L145" s="15">
        <v>0.01</v>
      </c>
      <c r="M145" s="13"/>
      <c r="S145" s="19"/>
      <c r="T145" s="13"/>
    </row>
    <row r="146" spans="1:20">
      <c r="A146" s="13"/>
      <c r="B146" s="13"/>
      <c r="E146" s="13">
        <v>14</v>
      </c>
      <c r="F146" s="13"/>
      <c r="G146" s="13"/>
      <c r="H146" s="14"/>
      <c r="I146" s="13"/>
      <c r="J146" s="14"/>
      <c r="K146" s="13"/>
      <c r="L146" s="15">
        <v>1.2E-2</v>
      </c>
      <c r="M146" s="13"/>
      <c r="S146" s="19"/>
      <c r="T146" s="13"/>
    </row>
    <row r="147" spans="1:20">
      <c r="A147" s="13"/>
      <c r="B147" s="13"/>
      <c r="E147" s="13">
        <v>15</v>
      </c>
      <c r="F147" s="13"/>
      <c r="G147" s="13"/>
      <c r="H147" s="14"/>
      <c r="I147" s="13"/>
      <c r="J147" s="14"/>
      <c r="K147" s="13"/>
      <c r="L147" s="15">
        <v>1.2E-2</v>
      </c>
      <c r="M147" s="13"/>
      <c r="S147" s="19"/>
      <c r="T147" s="13"/>
    </row>
    <row r="148" spans="1:20">
      <c r="A148" s="13"/>
      <c r="B148" s="13"/>
      <c r="E148" s="13">
        <v>16</v>
      </c>
      <c r="F148" s="13"/>
      <c r="G148" s="13"/>
      <c r="H148" s="14"/>
      <c r="I148" s="13"/>
      <c r="J148" s="14"/>
      <c r="K148" s="13"/>
      <c r="L148" s="15">
        <v>1.9E-2</v>
      </c>
      <c r="M148" s="13"/>
      <c r="S148" s="19"/>
      <c r="T148" s="13"/>
    </row>
    <row r="149" spans="1:20">
      <c r="A149" s="13"/>
      <c r="B149" s="13"/>
      <c r="E149" s="13">
        <v>17</v>
      </c>
      <c r="F149" s="13"/>
      <c r="G149" s="13"/>
      <c r="H149" s="14"/>
      <c r="I149" s="13"/>
      <c r="J149" s="14"/>
      <c r="K149" s="13"/>
      <c r="L149" s="15">
        <v>1.7000000000000001E-2</v>
      </c>
      <c r="M149" s="13"/>
      <c r="S149" s="19"/>
      <c r="T149" s="13"/>
    </row>
    <row r="150" spans="1:20">
      <c r="A150" s="13"/>
      <c r="B150" s="13"/>
      <c r="E150" s="13">
        <v>18</v>
      </c>
      <c r="F150" s="13"/>
      <c r="G150" s="13"/>
      <c r="H150" s="14"/>
      <c r="I150" s="13"/>
      <c r="J150" s="14"/>
      <c r="K150" s="13"/>
      <c r="L150" s="15">
        <v>1.9E-2</v>
      </c>
      <c r="M150" s="13"/>
      <c r="S150" s="19"/>
      <c r="T150" s="13"/>
    </row>
    <row r="151" spans="1:20">
      <c r="A151" s="13"/>
      <c r="B151" s="13"/>
      <c r="E151" s="13">
        <v>28</v>
      </c>
      <c r="F151" s="13"/>
      <c r="G151" s="13"/>
      <c r="H151" s="14"/>
      <c r="I151" s="13"/>
      <c r="J151" s="14"/>
      <c r="K151" s="13"/>
      <c r="L151" s="15">
        <v>0.01</v>
      </c>
      <c r="M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H154" s="13"/>
      <c r="J154" s="13"/>
      <c r="L154" s="13"/>
      <c r="S154" s="19"/>
      <c r="T154" s="13"/>
    </row>
    <row r="155" spans="1:20">
      <c r="A155" s="13"/>
      <c r="B155" s="13"/>
      <c r="H155" s="13"/>
      <c r="J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H160" s="13"/>
      <c r="J160" s="13"/>
      <c r="L160" s="13"/>
      <c r="S160" s="19"/>
      <c r="T160" s="13"/>
    </row>
    <row r="161" spans="1:20">
      <c r="A161" s="13"/>
      <c r="B161" s="13"/>
      <c r="H161" s="13"/>
      <c r="J161" s="13"/>
      <c r="L161" s="13"/>
      <c r="S161" s="19"/>
      <c r="T161" s="13"/>
    </row>
    <row r="162" spans="1:20">
      <c r="A162" s="13"/>
      <c r="B162" s="13"/>
      <c r="H162" s="13"/>
      <c r="J162" s="13"/>
      <c r="L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H191" s="13"/>
      <c r="J191" s="13"/>
      <c r="L191" s="13"/>
      <c r="S191" s="19"/>
      <c r="T191" s="13"/>
    </row>
    <row r="192" spans="1:20">
      <c r="A192" s="13"/>
      <c r="B192" s="13"/>
      <c r="H192" s="13"/>
      <c r="J192" s="13"/>
      <c r="L192" s="13"/>
      <c r="S192" s="19"/>
      <c r="T192" s="13"/>
    </row>
    <row r="193" spans="1:20">
      <c r="A193" s="13"/>
      <c r="B193" s="13"/>
      <c r="H193" s="13"/>
      <c r="J193" s="13"/>
      <c r="L193" s="13"/>
      <c r="S193" s="19"/>
      <c r="T193" s="13"/>
    </row>
    <row r="194" spans="1:20">
      <c r="A194" s="13"/>
      <c r="B194" s="13"/>
      <c r="H194" s="13"/>
      <c r="J194" s="13"/>
      <c r="L194" s="13"/>
      <c r="S194" s="19"/>
      <c r="T194" s="13"/>
    </row>
    <row r="195" spans="1:20">
      <c r="A195" s="13"/>
      <c r="B195" s="13"/>
      <c r="H195" s="13"/>
      <c r="J195" s="13"/>
      <c r="L195" s="13"/>
      <c r="S195" s="19"/>
      <c r="T195" s="13"/>
    </row>
    <row r="196" spans="1:20">
      <c r="A196" s="13"/>
      <c r="B196" s="13"/>
      <c r="H196" s="13"/>
      <c r="J196" s="13"/>
      <c r="L196" s="13"/>
      <c r="S196" s="19"/>
      <c r="T196" s="13"/>
    </row>
    <row r="197" spans="1:20">
      <c r="A197" s="13"/>
      <c r="B197" s="13"/>
      <c r="H197" s="13"/>
      <c r="J197" s="13"/>
      <c r="L197" s="13"/>
      <c r="S197" s="19"/>
      <c r="T197" s="13"/>
    </row>
    <row r="198" spans="1:20">
      <c r="A198" s="13"/>
      <c r="B198" s="13"/>
      <c r="H198" s="13"/>
      <c r="J198" s="13"/>
      <c r="L198" s="13"/>
      <c r="S198" s="19"/>
      <c r="T198" s="13"/>
    </row>
    <row r="199" spans="1:20">
      <c r="A199" s="13"/>
      <c r="B199" s="13"/>
      <c r="H199" s="13"/>
      <c r="J199" s="13"/>
      <c r="L199" s="13"/>
      <c r="S199" s="19"/>
      <c r="T199" s="13"/>
    </row>
    <row r="200" spans="1:20">
      <c r="A200" s="13"/>
      <c r="B200" s="13"/>
      <c r="H200" s="13"/>
      <c r="J200" s="13"/>
      <c r="L200" s="13"/>
      <c r="S200" s="19"/>
      <c r="T200" s="13"/>
    </row>
    <row r="201" spans="1:20">
      <c r="A201" s="13"/>
      <c r="B201" s="13"/>
      <c r="H201" s="13"/>
      <c r="J201" s="13"/>
      <c r="L201" s="13"/>
      <c r="S201" s="19"/>
      <c r="T201" s="13"/>
    </row>
    <row r="202" spans="1:20">
      <c r="A202" s="13"/>
      <c r="B202" s="13"/>
      <c r="H202" s="13"/>
      <c r="J202" s="13"/>
      <c r="L202" s="13"/>
      <c r="S202" s="19"/>
      <c r="T202" s="13"/>
    </row>
    <row r="203" spans="1:20">
      <c r="A203" s="13"/>
      <c r="B203" s="13"/>
      <c r="H203" s="13"/>
      <c r="J203" s="13"/>
      <c r="L203" s="13"/>
      <c r="S203" s="19"/>
      <c r="T203" s="13"/>
    </row>
    <row r="204" spans="1:20">
      <c r="A204" s="13"/>
      <c r="B204" s="13"/>
      <c r="H204" s="13"/>
      <c r="J204" s="13"/>
      <c r="L204" s="13"/>
      <c r="S204" s="19"/>
      <c r="T204" s="13"/>
    </row>
    <row r="205" spans="1:20">
      <c r="A205" s="13"/>
      <c r="B205" s="13"/>
      <c r="H205" s="13"/>
      <c r="J205" s="13"/>
      <c r="L205" s="13"/>
      <c r="S205" s="19"/>
      <c r="T205" s="13"/>
    </row>
    <row r="206" spans="1:20">
      <c r="A206" s="13"/>
      <c r="B206" s="13"/>
      <c r="H206" s="13"/>
      <c r="J206" s="13"/>
      <c r="L206" s="13"/>
      <c r="S206" s="19"/>
      <c r="T206" s="13"/>
    </row>
    <row r="207" spans="1:20">
      <c r="A207" s="13"/>
      <c r="B207" s="13"/>
      <c r="H207" s="13"/>
      <c r="J207" s="13"/>
      <c r="L207" s="13"/>
      <c r="S207" s="19"/>
      <c r="T207" s="13"/>
    </row>
    <row r="208" spans="1:20">
      <c r="A208" s="13"/>
      <c r="B208" s="13"/>
      <c r="H208" s="13"/>
      <c r="J208" s="13"/>
      <c r="L208" s="13"/>
      <c r="S208" s="19"/>
      <c r="T208" s="13"/>
    </row>
    <row r="209" spans="1:20">
      <c r="A209" s="13"/>
      <c r="B209" s="13"/>
      <c r="H209" s="13"/>
      <c r="J209" s="13"/>
      <c r="L209" s="13"/>
      <c r="S209" s="19"/>
      <c r="T209" s="13"/>
    </row>
    <row r="210" spans="1:20">
      <c r="A210" s="13"/>
      <c r="B210" s="13"/>
      <c r="H210" s="13"/>
      <c r="J210" s="13"/>
      <c r="L210" s="13"/>
      <c r="T210" s="13"/>
    </row>
    <row r="211" spans="1:20">
      <c r="A211" s="13"/>
      <c r="B211" s="13"/>
      <c r="H211" s="13"/>
      <c r="J211" s="13"/>
      <c r="L211" s="13"/>
      <c r="T211" s="13"/>
    </row>
    <row r="212" spans="1:20">
      <c r="A212" s="13"/>
      <c r="B212" s="13"/>
      <c r="H212" s="13"/>
      <c r="J212" s="13"/>
      <c r="L212" s="13"/>
      <c r="T212" s="13"/>
    </row>
    <row r="213" spans="1:20">
      <c r="A213" s="13"/>
      <c r="B213" s="13"/>
      <c r="H213" s="13"/>
      <c r="J213" s="13"/>
      <c r="L213" s="13"/>
      <c r="T213" s="13"/>
    </row>
    <row r="214" spans="1:20">
      <c r="A214" s="13"/>
      <c r="B214" s="13"/>
      <c r="H214" s="13"/>
      <c r="J214" s="13"/>
      <c r="L214" s="13"/>
      <c r="T214" s="13"/>
    </row>
    <row r="215" spans="1:20">
      <c r="A215" s="13"/>
      <c r="B215" s="13"/>
      <c r="H215" s="13"/>
      <c r="J215" s="13"/>
      <c r="L215" s="13"/>
      <c r="T215" s="13"/>
    </row>
    <row r="216" spans="1:20">
      <c r="A216" s="13"/>
      <c r="B216" s="13"/>
      <c r="H216" s="13"/>
      <c r="J216" s="13"/>
      <c r="L216" s="13"/>
      <c r="T216" s="13"/>
    </row>
    <row r="217" spans="1:20">
      <c r="A217" s="13"/>
      <c r="B217" s="13"/>
      <c r="H217" s="13"/>
      <c r="J217" s="13"/>
      <c r="L217" s="13"/>
      <c r="T217" s="13"/>
    </row>
    <row r="218" spans="1:20">
      <c r="A218" s="13"/>
      <c r="B218" s="13"/>
      <c r="H218" s="13"/>
      <c r="J218" s="13"/>
      <c r="L218" s="13"/>
      <c r="T218" s="13"/>
    </row>
    <row r="219" spans="1:20">
      <c r="A219" s="13"/>
      <c r="B219" s="13"/>
      <c r="H219" s="13"/>
      <c r="J219" s="13"/>
      <c r="L219" s="13"/>
      <c r="T219" s="13"/>
    </row>
    <row r="220" spans="1:20">
      <c r="A220" s="13"/>
      <c r="B220" s="13"/>
      <c r="H220" s="13"/>
      <c r="J220" s="13"/>
      <c r="L220" s="13"/>
      <c r="T220" s="13"/>
    </row>
    <row r="221" spans="1:20">
      <c r="A221" s="13"/>
      <c r="B221" s="13"/>
      <c r="H221" s="13"/>
      <c r="J221" s="13"/>
      <c r="L221" s="13"/>
      <c r="T221" s="13"/>
    </row>
    <row r="222" spans="1:20">
      <c r="A222" s="13"/>
      <c r="B222" s="13"/>
      <c r="H222" s="13"/>
      <c r="J222" s="13"/>
      <c r="L222" s="13"/>
      <c r="T222" s="13"/>
    </row>
    <row r="223" spans="1:20">
      <c r="A223" s="13"/>
      <c r="B223" s="13"/>
      <c r="H223" s="13"/>
      <c r="J223" s="13"/>
      <c r="L223" s="13"/>
      <c r="T223" s="13"/>
    </row>
    <row r="224" spans="1:20">
      <c r="A224" s="13"/>
      <c r="B224" s="13"/>
      <c r="H224" s="13"/>
      <c r="J224" s="13"/>
      <c r="L224" s="13"/>
      <c r="T224" s="13"/>
    </row>
    <row r="225" spans="1:20">
      <c r="A225" s="13"/>
      <c r="B225" s="13"/>
      <c r="H225" s="13"/>
      <c r="J225" s="13"/>
      <c r="L225" s="13"/>
      <c r="T225" s="13"/>
    </row>
    <row r="226" spans="1:20">
      <c r="A226" s="13"/>
      <c r="B226" s="13"/>
      <c r="H226" s="13"/>
      <c r="J226" s="13"/>
      <c r="L226" s="13"/>
      <c r="T226" s="13"/>
    </row>
    <row r="227" spans="1:20">
      <c r="A227" s="13"/>
      <c r="B227" s="13"/>
      <c r="H227" s="13"/>
      <c r="J227" s="13"/>
      <c r="L227" s="13"/>
      <c r="T227" s="13"/>
    </row>
    <row r="228" spans="1:20">
      <c r="A228" s="13"/>
      <c r="B228" s="13"/>
      <c r="H228" s="13"/>
      <c r="J228" s="13"/>
      <c r="L228" s="13"/>
      <c r="T228" s="13"/>
    </row>
    <row r="229" spans="1:20">
      <c r="A229" s="13"/>
      <c r="B229" s="13"/>
      <c r="H229" s="13"/>
      <c r="J229" s="13"/>
      <c r="L229" s="13"/>
      <c r="T229" s="13"/>
    </row>
    <row r="230" spans="1:20">
      <c r="A230" s="13"/>
      <c r="B230" s="13"/>
      <c r="H230" s="13"/>
      <c r="J230" s="13"/>
      <c r="L230" s="13"/>
      <c r="T230" s="13"/>
    </row>
    <row r="231" spans="1:20">
      <c r="A231" s="13"/>
      <c r="B231" s="13"/>
      <c r="H231" s="13"/>
      <c r="J231" s="13"/>
      <c r="L231" s="13"/>
      <c r="T231" s="13"/>
    </row>
    <row r="232" spans="1:20">
      <c r="A232" s="13"/>
      <c r="B232" s="13"/>
      <c r="H232" s="13"/>
      <c r="J232" s="13"/>
      <c r="L232" s="13"/>
      <c r="T232" s="13"/>
    </row>
    <row r="233" spans="1:20">
      <c r="A233" s="13"/>
      <c r="B233" s="13"/>
      <c r="H233" s="13"/>
      <c r="J233" s="13"/>
      <c r="L233" s="13"/>
      <c r="T233" s="13"/>
    </row>
    <row r="234" spans="1:20">
      <c r="A234" s="13"/>
      <c r="B234" s="13"/>
      <c r="H234" s="13"/>
      <c r="J234" s="13"/>
      <c r="L234" s="13"/>
      <c r="T234" s="13"/>
    </row>
    <row r="235" spans="1:20">
      <c r="A235" s="13"/>
      <c r="B235" s="13"/>
      <c r="H235" s="13"/>
      <c r="J235" s="13"/>
      <c r="L235" s="13"/>
      <c r="T235" s="13"/>
    </row>
    <row r="236" spans="1:20">
      <c r="A236" s="13"/>
      <c r="B236" s="13"/>
      <c r="H236" s="13"/>
      <c r="J236" s="13"/>
      <c r="L236" s="13"/>
      <c r="T236" s="13"/>
    </row>
    <row r="237" spans="1:20">
      <c r="A237" s="13"/>
      <c r="B237" s="13"/>
      <c r="H237" s="13"/>
      <c r="J237" s="13"/>
      <c r="L237" s="13"/>
      <c r="T237" s="13"/>
    </row>
    <row r="238" spans="1:20">
      <c r="A238" s="13"/>
      <c r="B238" s="13"/>
      <c r="H238" s="13"/>
      <c r="J238" s="13"/>
      <c r="L238" s="13"/>
      <c r="T238" s="13"/>
    </row>
    <row r="239" spans="1:20">
      <c r="A239" s="13"/>
      <c r="B239" s="13"/>
      <c r="H239" s="13"/>
      <c r="J239" s="13"/>
      <c r="L239" s="13"/>
      <c r="T239" s="13"/>
    </row>
    <row r="240" spans="1:20">
      <c r="A240" s="13"/>
      <c r="B240" s="13"/>
      <c r="H240" s="13"/>
      <c r="J240" s="13"/>
      <c r="L240" s="13"/>
      <c r="T240" s="13"/>
    </row>
    <row r="241" spans="1:20">
      <c r="A241" s="13"/>
      <c r="B241" s="13"/>
      <c r="H241" s="13"/>
      <c r="J241" s="13"/>
      <c r="L241" s="13"/>
      <c r="T241" s="13"/>
    </row>
    <row r="242" spans="1:20">
      <c r="A242" s="13"/>
      <c r="B242" s="13"/>
      <c r="H242" s="13"/>
      <c r="J242" s="13"/>
      <c r="L242" s="13"/>
      <c r="T242" s="13"/>
    </row>
    <row r="243" spans="1:20">
      <c r="A243" s="13"/>
      <c r="B243" s="13"/>
      <c r="H243" s="13"/>
      <c r="J243" s="13"/>
      <c r="L243" s="13"/>
      <c r="T243" s="13"/>
    </row>
    <row r="244" spans="1:20">
      <c r="A244" s="13"/>
      <c r="B244" s="13"/>
      <c r="H244" s="13"/>
      <c r="J244" s="13"/>
      <c r="L244" s="13"/>
      <c r="T244" s="13"/>
    </row>
    <row r="245" spans="1:20">
      <c r="A245" s="13"/>
      <c r="B245" s="13"/>
      <c r="H245" s="13"/>
      <c r="J245" s="13"/>
      <c r="L245" s="13"/>
      <c r="T245" s="13"/>
    </row>
    <row r="246" spans="1:20">
      <c r="A246" s="13"/>
      <c r="B246" s="13"/>
      <c r="H246" s="13"/>
      <c r="J246" s="13"/>
      <c r="L246" s="13"/>
      <c r="T246" s="13"/>
    </row>
    <row r="247" spans="1:20">
      <c r="A247" s="13"/>
      <c r="B247" s="13"/>
      <c r="H247" s="13"/>
      <c r="J247" s="13"/>
      <c r="L247" s="13"/>
      <c r="T247" s="13"/>
    </row>
    <row r="248" spans="1:20">
      <c r="A248" s="13"/>
      <c r="B248" s="13"/>
      <c r="H248" s="13"/>
      <c r="J248" s="13"/>
      <c r="L248" s="13"/>
      <c r="T248" s="13"/>
    </row>
    <row r="249" spans="1:20">
      <c r="A249" s="13"/>
      <c r="B249" s="13"/>
      <c r="H249" s="13"/>
      <c r="J249" s="13"/>
      <c r="L249" s="13"/>
      <c r="T249" s="13"/>
    </row>
    <row r="250" spans="1:20">
      <c r="A250" s="13"/>
      <c r="B250" s="13"/>
      <c r="H250" s="13"/>
      <c r="J250" s="13"/>
      <c r="L250" s="13"/>
      <c r="T250" s="13"/>
    </row>
    <row r="251" spans="1:20">
      <c r="A251" s="13"/>
      <c r="B251" s="13"/>
      <c r="H251" s="13"/>
      <c r="J251" s="13"/>
      <c r="L251" s="13"/>
      <c r="T251" s="13"/>
    </row>
    <row r="252" spans="1:20">
      <c r="A252" s="13"/>
      <c r="B252" s="13"/>
      <c r="H252" s="13"/>
      <c r="J252" s="13"/>
      <c r="L252" s="13"/>
      <c r="T252" s="13"/>
    </row>
    <row r="253" spans="1:20">
      <c r="A253" s="13"/>
      <c r="B253" s="13"/>
      <c r="H253" s="13"/>
      <c r="J253" s="13"/>
      <c r="L253" s="13"/>
      <c r="T253" s="13"/>
    </row>
    <row r="254" spans="1:20">
      <c r="A254" s="13"/>
      <c r="B254" s="13"/>
      <c r="H254" s="13"/>
      <c r="J254" s="13"/>
      <c r="L254" s="13"/>
      <c r="T254" s="13"/>
    </row>
    <row r="255" spans="1:20">
      <c r="A255" s="13"/>
      <c r="B255" s="13"/>
      <c r="H255" s="13"/>
      <c r="J255" s="13"/>
      <c r="L255" s="13"/>
      <c r="T255" s="13"/>
    </row>
    <row r="256" spans="1:20">
      <c r="A256" s="13"/>
      <c r="B256" s="13"/>
      <c r="H256" s="13"/>
      <c r="J256" s="13"/>
      <c r="L256" s="13"/>
      <c r="T256" s="13"/>
    </row>
    <row r="257" spans="1:20">
      <c r="A257" s="13"/>
      <c r="B257" s="13"/>
      <c r="H257" s="13"/>
      <c r="J257" s="13"/>
      <c r="L257" s="13"/>
      <c r="T257" s="13"/>
    </row>
    <row r="258" spans="1:20">
      <c r="A258" s="13"/>
      <c r="B258" s="13"/>
      <c r="H258" s="13"/>
      <c r="J258" s="13"/>
      <c r="L258" s="13"/>
      <c r="T258" s="13"/>
    </row>
    <row r="259" spans="1:20">
      <c r="A259" s="13"/>
      <c r="B259" s="13"/>
      <c r="H259" s="13"/>
      <c r="J259" s="13"/>
      <c r="L259" s="13"/>
      <c r="T259" s="13"/>
    </row>
    <row r="260" spans="1:20">
      <c r="A260" s="13"/>
      <c r="B260" s="13"/>
      <c r="H260" s="13"/>
      <c r="J260" s="13"/>
      <c r="L260" s="13"/>
      <c r="T260" s="13"/>
    </row>
    <row r="261" spans="1:20">
      <c r="A261" s="13"/>
      <c r="B261" s="13"/>
      <c r="H261" s="13"/>
      <c r="J261" s="13"/>
      <c r="L261" s="13"/>
      <c r="T261" s="13"/>
    </row>
    <row r="262" spans="1:20">
      <c r="A262" s="13"/>
      <c r="B262" s="13"/>
      <c r="H262" s="13"/>
      <c r="J262" s="13"/>
      <c r="L262" s="13"/>
      <c r="T262" s="13"/>
    </row>
    <row r="263" spans="1:20">
      <c r="A263" s="13"/>
      <c r="B263" s="13"/>
      <c r="H263" s="13"/>
      <c r="J263" s="13"/>
      <c r="L263" s="13"/>
      <c r="T263" s="13"/>
    </row>
    <row r="264" spans="1:20">
      <c r="A264" s="13"/>
      <c r="B264" s="13"/>
      <c r="H264" s="13"/>
      <c r="J264" s="13"/>
      <c r="L264" s="13"/>
      <c r="T264" s="13"/>
    </row>
    <row r="265" spans="1:20">
      <c r="A265" s="13"/>
      <c r="B265" s="13"/>
      <c r="H265" s="13"/>
      <c r="J265" s="13"/>
      <c r="L265" s="13"/>
      <c r="T265" s="13"/>
    </row>
    <row r="266" spans="1:20">
      <c r="A266" s="13"/>
      <c r="B266" s="13"/>
      <c r="H266" s="13"/>
      <c r="J266" s="13"/>
      <c r="L266" s="13"/>
      <c r="T266" s="13"/>
    </row>
    <row r="267" spans="1:20">
      <c r="A267" s="13"/>
      <c r="B267" s="13"/>
      <c r="H267" s="13"/>
      <c r="J267" s="13"/>
      <c r="L267" s="13"/>
      <c r="T267" s="13"/>
    </row>
    <row r="268" spans="1:20">
      <c r="A268" s="13"/>
      <c r="B268" s="13"/>
      <c r="H268" s="13"/>
      <c r="J268" s="13"/>
      <c r="L268" s="13"/>
    </row>
    <row r="269" spans="1:20">
      <c r="A269" s="13"/>
      <c r="B269" s="13"/>
      <c r="H269" s="13"/>
      <c r="J269" s="13"/>
      <c r="L269" s="13"/>
    </row>
    <row r="270" spans="1:20">
      <c r="A270" s="13"/>
      <c r="B270" s="13"/>
      <c r="H270" s="13"/>
      <c r="J270" s="13"/>
      <c r="L270" s="13"/>
    </row>
    <row r="271" spans="1:20">
      <c r="A271" s="13"/>
      <c r="B271" s="13"/>
      <c r="H271" s="13"/>
      <c r="J271" s="13"/>
      <c r="L271" s="13"/>
    </row>
    <row r="272" spans="1:20">
      <c r="A272" s="13"/>
      <c r="B272" s="13"/>
      <c r="H272" s="13"/>
      <c r="J272" s="13"/>
      <c r="L272" s="13"/>
    </row>
    <row r="273" spans="1:12">
      <c r="A273" s="13"/>
      <c r="B273" s="13"/>
      <c r="H273" s="13"/>
      <c r="J273" s="13"/>
      <c r="L273" s="13"/>
    </row>
    <row r="274" spans="1:12">
      <c r="A274" s="13"/>
      <c r="B274" s="13"/>
      <c r="H274" s="13"/>
      <c r="J274" s="13"/>
      <c r="L274" s="13"/>
    </row>
    <row r="275" spans="1:12">
      <c r="A275" s="13"/>
      <c r="B275" s="13"/>
      <c r="H275" s="13"/>
      <c r="J275" s="13"/>
      <c r="L275" s="13"/>
    </row>
    <row r="276" spans="1:12">
      <c r="A276" s="13"/>
      <c r="B276" s="13"/>
      <c r="H276" s="13"/>
      <c r="J276" s="13"/>
      <c r="L276" s="13"/>
    </row>
    <row r="277" spans="1:12">
      <c r="A277" s="13"/>
      <c r="B277" s="13"/>
      <c r="H277" s="13"/>
      <c r="J277" s="13"/>
      <c r="L277" s="13"/>
    </row>
    <row r="278" spans="1:12">
      <c r="A278" s="13"/>
      <c r="B278" s="13"/>
      <c r="H278" s="13"/>
      <c r="J278" s="13"/>
      <c r="L278" s="13"/>
    </row>
    <row r="279" spans="1:12">
      <c r="A279" s="13"/>
      <c r="B279" s="13"/>
      <c r="H279" s="13"/>
      <c r="J279" s="13"/>
      <c r="L279" s="13"/>
    </row>
    <row r="280" spans="1:12">
      <c r="A280" s="13"/>
      <c r="B280" s="13"/>
      <c r="H280" s="13"/>
      <c r="J280" s="13"/>
      <c r="L280" s="13"/>
    </row>
    <row r="281" spans="1:12">
      <c r="A281" s="13"/>
      <c r="B281" s="13"/>
      <c r="H281" s="13"/>
      <c r="J281" s="13"/>
      <c r="L281" s="13"/>
    </row>
    <row r="282" spans="1:12">
      <c r="A282" s="13"/>
      <c r="B282" s="13"/>
      <c r="H282" s="13"/>
      <c r="J282" s="13"/>
      <c r="L282" s="13"/>
    </row>
    <row r="283" spans="1:12">
      <c r="A283" s="13"/>
      <c r="B283" s="13"/>
      <c r="H283" s="13"/>
      <c r="J283" s="13"/>
      <c r="L283" s="13"/>
    </row>
    <row r="284" spans="1:12">
      <c r="A284" s="13"/>
      <c r="B284" s="13"/>
      <c r="H284" s="13"/>
      <c r="J284" s="13"/>
      <c r="L284" s="13"/>
    </row>
    <row r="285" spans="1:12">
      <c r="A285" s="13"/>
      <c r="B285" s="13"/>
      <c r="H285" s="13"/>
      <c r="J285" s="13"/>
      <c r="L285" s="13"/>
    </row>
    <row r="286" spans="1:12">
      <c r="A286" s="13"/>
      <c r="B286" s="13"/>
      <c r="H286" s="13"/>
      <c r="J286" s="13"/>
      <c r="L286" s="13"/>
    </row>
    <row r="287" spans="1:12">
      <c r="A287" s="13"/>
      <c r="B287" s="13"/>
      <c r="H287" s="13"/>
      <c r="J287" s="13"/>
      <c r="L287" s="13"/>
    </row>
    <row r="288" spans="1:12">
      <c r="A288" s="13"/>
      <c r="B288" s="13"/>
      <c r="H288" s="13"/>
      <c r="J288" s="13"/>
      <c r="L288" s="13"/>
    </row>
    <row r="289" spans="1:12">
      <c r="A289" s="13"/>
      <c r="B289" s="13"/>
      <c r="H289" s="13"/>
      <c r="J289" s="13"/>
      <c r="L289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2013-12-17T01:15:02Z</dcterms:modified>
</cp:coreProperties>
</file>