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243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5" i="1"/>
  <c r="O3"/>
  <c r="O4"/>
  <c r="O5"/>
  <c r="O6"/>
  <c r="O7"/>
  <c r="O8"/>
  <c r="O9"/>
  <c r="O10"/>
  <c r="O11"/>
  <c r="O12"/>
  <c r="O13"/>
  <c r="O14"/>
  <c r="O2"/>
  <c r="G15" l="1"/>
  <c r="K15"/>
  <c r="I15"/>
</calcChain>
</file>

<file path=xl/sharedStrings.xml><?xml version="1.0" encoding="utf-8"?>
<sst xmlns="http://schemas.openxmlformats.org/spreadsheetml/2006/main" count="187" uniqueCount="34">
  <si>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</si>
  <si>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</si>
  <si>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</si>
  <si>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</si>
  <si>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</si>
  <si>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</si>
  <si>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</si>
  <si>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</si>
  <si>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</si>
  <si>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</si>
  <si>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</si>
  <si>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</si>
  <si>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</si>
  <si>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</si>
  <si>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</si>
  <si>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</si>
  <si>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</si>
  <si>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</si>
  <si>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</si>
  <si>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</si>
  <si>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</si>
  <si>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Total</t>
  </si>
  <si>
    <t>ha</t>
  </si>
  <si>
    <t>acciones</t>
  </si>
  <si>
    <t>Canal Palquibudi</t>
  </si>
  <si>
    <t>Rio Mataquito</t>
  </si>
  <si>
    <t>lts/seg/accion</t>
  </si>
  <si>
    <t>lts/seg</t>
  </si>
  <si>
    <t>Superficial</t>
  </si>
  <si>
    <t>Consuntivo</t>
  </si>
  <si>
    <t>Permanente y Continuo</t>
  </si>
  <si>
    <t>Proyecto de Parcelacion</t>
  </si>
  <si>
    <t>Documentos</t>
  </si>
  <si>
    <t>..\Documentos Escaneados SAG\1243 El Cristo 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</si>
</sst>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243%20El%20Cristo%20.pdf" TargetMode="External"/><Relationship Id="rId1" Type="http://schemas.openxmlformats.org/officeDocument/2006/relationships/hyperlink" Target="..\Documentos%20Escaneados%20SAG\1243%20El%20Cristo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topLeftCell="N1" zoomScale="85" zoomScaleNormal="85" workbookViewId="0">
      <selection activeCell="AA23" sqref="AA2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15" style="1" customWidth="1"/>
    <col min="19" max="19" width="21.140625" style="1" customWidth="1"/>
    <col min="20" max="20" width="9.140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3.85546875" style="1" customWidth="1"/>
    <col min="25" max="25" width="12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7" t="s">
        <v>10</v>
      </c>
      <c r="N1" s="15" t="s">
        <v>7</v>
      </c>
      <c r="O1" s="18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32</v>
      </c>
    </row>
    <row r="2" spans="1:27">
      <c r="A2" s="7">
        <v>7</v>
      </c>
      <c r="B2" s="7">
        <v>1243</v>
      </c>
      <c r="C2" s="7">
        <v>1</v>
      </c>
      <c r="D2" s="7"/>
      <c r="E2" s="7"/>
      <c r="F2" s="7"/>
      <c r="G2" s="8">
        <v>17.670000000000002</v>
      </c>
      <c r="H2" s="7" t="s">
        <v>22</v>
      </c>
      <c r="I2" s="8">
        <v>17.670000000000002</v>
      </c>
      <c r="J2" s="7" t="s">
        <v>22</v>
      </c>
      <c r="K2" s="9">
        <v>0.27</v>
      </c>
      <c r="L2" s="7" t="s">
        <v>23</v>
      </c>
      <c r="M2" s="11">
        <v>65</v>
      </c>
      <c r="N2" s="7" t="s">
        <v>26</v>
      </c>
      <c r="O2" s="8">
        <f>M2*K2</f>
        <v>17.55</v>
      </c>
      <c r="P2" s="7" t="s">
        <v>27</v>
      </c>
      <c r="Q2" s="7" t="s">
        <v>24</v>
      </c>
      <c r="R2" s="12"/>
      <c r="S2" s="7" t="s">
        <v>25</v>
      </c>
      <c r="T2" s="7"/>
      <c r="U2" s="7" t="s">
        <v>28</v>
      </c>
      <c r="V2" s="7" t="s">
        <v>29</v>
      </c>
      <c r="W2" s="7" t="s">
        <v>30</v>
      </c>
      <c r="X2" s="21" t="s">
        <v>31</v>
      </c>
      <c r="Y2" s="7"/>
      <c r="Z2" s="13" t="s">
        <v>33</v>
      </c>
      <c r="AA2" s="7"/>
    </row>
    <row r="3" spans="1:27">
      <c r="A3" s="7">
        <v>7</v>
      </c>
      <c r="B3" s="7">
        <v>1243</v>
      </c>
      <c r="C3" s="7">
        <v>2</v>
      </c>
      <c r="D3" s="7"/>
      <c r="E3" s="7"/>
      <c r="F3" s="7"/>
      <c r="G3" s="8">
        <v>18.239999999999998</v>
      </c>
      <c r="H3" s="7" t="s">
        <v>22</v>
      </c>
      <c r="I3" s="8">
        <v>18.239999999999998</v>
      </c>
      <c r="J3" s="7" t="s">
        <v>22</v>
      </c>
      <c r="K3" s="9">
        <v>0.28000000000000003</v>
      </c>
      <c r="L3" s="7" t="s">
        <v>23</v>
      </c>
      <c r="M3" s="11">
        <v>65</v>
      </c>
      <c r="N3" s="7" t="s">
        <v>26</v>
      </c>
      <c r="O3" s="8">
        <f t="shared" ref="O3:O14" si="0">M3*K3</f>
        <v>18.200000000000003</v>
      </c>
      <c r="P3" s="7" t="s">
        <v>27</v>
      </c>
      <c r="Q3" s="7" t="s">
        <v>24</v>
      </c>
      <c r="R3" s="7"/>
      <c r="S3" s="7" t="s">
        <v>25</v>
      </c>
      <c r="T3" s="7"/>
      <c r="U3" s="7" t="s">
        <v>28</v>
      </c>
      <c r="V3" s="7" t="s">
        <v>29</v>
      </c>
      <c r="W3" s="7" t="s">
        <v>30</v>
      </c>
      <c r="X3" s="21" t="s">
        <v>31</v>
      </c>
      <c r="Y3" s="7"/>
      <c r="Z3" s="13" t="s">
        <v>33</v>
      </c>
      <c r="AA3" s="7"/>
    </row>
    <row r="4" spans="1:27">
      <c r="A4" s="7">
        <v>7</v>
      </c>
      <c r="B4" s="7">
        <v>1243</v>
      </c>
      <c r="C4" s="7">
        <v>3</v>
      </c>
      <c r="D4" s="7"/>
      <c r="E4" s="7"/>
      <c r="F4" s="7"/>
      <c r="G4" s="8">
        <v>15.93</v>
      </c>
      <c r="H4" s="7" t="s">
        <v>22</v>
      </c>
      <c r="I4" s="8">
        <v>15.93</v>
      </c>
      <c r="J4" s="7" t="s">
        <v>22</v>
      </c>
      <c r="K4" s="9">
        <v>0.24</v>
      </c>
      <c r="L4" s="7" t="s">
        <v>23</v>
      </c>
      <c r="M4" s="11">
        <v>65</v>
      </c>
      <c r="N4" s="7" t="s">
        <v>26</v>
      </c>
      <c r="O4" s="8">
        <f t="shared" si="0"/>
        <v>15.6</v>
      </c>
      <c r="P4" s="7" t="s">
        <v>27</v>
      </c>
      <c r="Q4" s="7" t="s">
        <v>24</v>
      </c>
      <c r="R4" s="12"/>
      <c r="S4" s="7" t="s">
        <v>25</v>
      </c>
      <c r="T4" s="7"/>
      <c r="U4" s="7" t="s">
        <v>28</v>
      </c>
      <c r="V4" s="7" t="s">
        <v>29</v>
      </c>
      <c r="W4" s="7" t="s">
        <v>30</v>
      </c>
      <c r="X4" s="21" t="s">
        <v>31</v>
      </c>
      <c r="Y4" s="7"/>
      <c r="Z4" s="13" t="s">
        <v>33</v>
      </c>
      <c r="AA4" s="7"/>
    </row>
    <row r="5" spans="1:27">
      <c r="A5" s="7">
        <v>7</v>
      </c>
      <c r="B5" s="7">
        <v>1243</v>
      </c>
      <c r="C5" s="7">
        <v>4</v>
      </c>
      <c r="D5" s="7"/>
      <c r="E5" s="7"/>
      <c r="F5" s="7"/>
      <c r="G5" s="8">
        <v>12.71</v>
      </c>
      <c r="H5" s="7" t="s">
        <v>22</v>
      </c>
      <c r="I5" s="8">
        <v>12.71</v>
      </c>
      <c r="J5" s="7" t="s">
        <v>22</v>
      </c>
      <c r="K5" s="9">
        <v>0.19</v>
      </c>
      <c r="L5" s="7" t="s">
        <v>23</v>
      </c>
      <c r="M5" s="11">
        <v>65</v>
      </c>
      <c r="N5" s="7" t="s">
        <v>26</v>
      </c>
      <c r="O5" s="8">
        <f t="shared" si="0"/>
        <v>12.35</v>
      </c>
      <c r="P5" s="7" t="s">
        <v>27</v>
      </c>
      <c r="Q5" s="7" t="s">
        <v>24</v>
      </c>
      <c r="R5" s="12"/>
      <c r="S5" s="7" t="s">
        <v>25</v>
      </c>
      <c r="T5" s="7"/>
      <c r="U5" s="7" t="s">
        <v>28</v>
      </c>
      <c r="V5" s="7" t="s">
        <v>29</v>
      </c>
      <c r="W5" s="7" t="s">
        <v>30</v>
      </c>
      <c r="X5" s="21" t="s">
        <v>31</v>
      </c>
      <c r="Y5" s="7"/>
      <c r="Z5" s="13" t="s">
        <v>33</v>
      </c>
      <c r="AA5" s="7"/>
    </row>
    <row r="6" spans="1:27">
      <c r="A6" s="7">
        <v>7</v>
      </c>
      <c r="B6" s="7">
        <v>1243</v>
      </c>
      <c r="C6" s="7">
        <v>5</v>
      </c>
      <c r="D6" s="7"/>
      <c r="E6" s="7"/>
      <c r="F6" s="7"/>
      <c r="G6" s="8">
        <v>22.79</v>
      </c>
      <c r="H6" s="7" t="s">
        <v>22</v>
      </c>
      <c r="I6" s="8">
        <v>10.119999999999999</v>
      </c>
      <c r="J6" s="7" t="s">
        <v>22</v>
      </c>
      <c r="K6" s="9">
        <v>0.16</v>
      </c>
      <c r="L6" s="7" t="s">
        <v>23</v>
      </c>
      <c r="M6" s="11">
        <v>65</v>
      </c>
      <c r="N6" s="7" t="s">
        <v>26</v>
      </c>
      <c r="O6" s="8">
        <f t="shared" si="0"/>
        <v>10.4</v>
      </c>
      <c r="P6" s="7" t="s">
        <v>27</v>
      </c>
      <c r="Q6" s="7" t="s">
        <v>24</v>
      </c>
      <c r="R6" s="7"/>
      <c r="S6" s="7" t="s">
        <v>25</v>
      </c>
      <c r="T6" s="7"/>
      <c r="U6" s="7" t="s">
        <v>28</v>
      </c>
      <c r="V6" s="7" t="s">
        <v>29</v>
      </c>
      <c r="W6" s="7" t="s">
        <v>30</v>
      </c>
      <c r="X6" s="21" t="s">
        <v>31</v>
      </c>
      <c r="Y6" s="7"/>
      <c r="Z6" s="13" t="s">
        <v>33</v>
      </c>
      <c r="AA6" s="7"/>
    </row>
    <row r="7" spans="1:27">
      <c r="A7" s="7">
        <v>7</v>
      </c>
      <c r="B7" s="7">
        <v>1243</v>
      </c>
      <c r="C7" s="7">
        <v>6</v>
      </c>
      <c r="D7" s="7"/>
      <c r="E7" s="7"/>
      <c r="F7" s="7"/>
      <c r="G7" s="8">
        <v>29.71</v>
      </c>
      <c r="H7" s="7" t="s">
        <v>22</v>
      </c>
      <c r="I7" s="8">
        <v>9.5500000000000007</v>
      </c>
      <c r="J7" s="7" t="s">
        <v>22</v>
      </c>
      <c r="K7" s="9">
        <v>0.15</v>
      </c>
      <c r="L7" s="7" t="s">
        <v>23</v>
      </c>
      <c r="M7" s="11">
        <v>65</v>
      </c>
      <c r="N7" s="7" t="s">
        <v>26</v>
      </c>
      <c r="O7" s="8">
        <f t="shared" si="0"/>
        <v>9.75</v>
      </c>
      <c r="P7" s="7" t="s">
        <v>27</v>
      </c>
      <c r="Q7" s="7" t="s">
        <v>24</v>
      </c>
      <c r="R7" s="7"/>
      <c r="S7" s="7" t="s">
        <v>25</v>
      </c>
      <c r="T7" s="7"/>
      <c r="U7" s="7" t="s">
        <v>28</v>
      </c>
      <c r="V7" s="7" t="s">
        <v>29</v>
      </c>
      <c r="W7" s="7" t="s">
        <v>30</v>
      </c>
      <c r="X7" s="21" t="s">
        <v>31</v>
      </c>
      <c r="Y7" s="7"/>
      <c r="Z7" s="13" t="s">
        <v>33</v>
      </c>
      <c r="AA7" s="7"/>
    </row>
    <row r="8" spans="1:27">
      <c r="A8" s="7">
        <v>7</v>
      </c>
      <c r="B8" s="7">
        <v>1243</v>
      </c>
      <c r="C8" s="7"/>
      <c r="D8" s="7">
        <v>1</v>
      </c>
      <c r="E8" s="7"/>
      <c r="F8" s="7"/>
      <c r="G8" s="8">
        <v>0.2</v>
      </c>
      <c r="H8" s="7" t="s">
        <v>22</v>
      </c>
      <c r="I8" s="8">
        <v>0.2</v>
      </c>
      <c r="J8" s="7" t="s">
        <v>22</v>
      </c>
      <c r="K8" s="9">
        <v>0.01</v>
      </c>
      <c r="L8" s="7" t="s">
        <v>23</v>
      </c>
      <c r="M8" s="11">
        <v>65</v>
      </c>
      <c r="N8" s="7" t="s">
        <v>26</v>
      </c>
      <c r="O8" s="8">
        <f t="shared" si="0"/>
        <v>0.65</v>
      </c>
      <c r="P8" s="7" t="s">
        <v>27</v>
      </c>
      <c r="Q8" s="7" t="s">
        <v>24</v>
      </c>
      <c r="R8" s="7"/>
      <c r="S8" s="7" t="s">
        <v>25</v>
      </c>
      <c r="T8" s="7"/>
      <c r="U8" s="7" t="s">
        <v>28</v>
      </c>
      <c r="V8" s="7" t="s">
        <v>29</v>
      </c>
      <c r="W8" s="7" t="s">
        <v>30</v>
      </c>
      <c r="X8" s="21" t="s">
        <v>31</v>
      </c>
      <c r="Y8" s="7"/>
      <c r="Z8" s="13" t="s">
        <v>33</v>
      </c>
      <c r="AA8" s="7"/>
    </row>
    <row r="9" spans="1:27">
      <c r="A9" s="7">
        <v>7</v>
      </c>
      <c r="B9" s="7">
        <v>1243</v>
      </c>
      <c r="C9" s="7"/>
      <c r="D9" s="7">
        <v>2</v>
      </c>
      <c r="E9" s="7"/>
      <c r="F9" s="7"/>
      <c r="G9" s="8">
        <v>0.55000000000000004</v>
      </c>
      <c r="H9" s="7" t="s">
        <v>22</v>
      </c>
      <c r="I9" s="8">
        <v>0.55000000000000004</v>
      </c>
      <c r="J9" s="7" t="s">
        <v>22</v>
      </c>
      <c r="K9" s="9">
        <v>0.01</v>
      </c>
      <c r="L9" s="7" t="s">
        <v>23</v>
      </c>
      <c r="M9" s="11">
        <v>65</v>
      </c>
      <c r="N9" s="7" t="s">
        <v>26</v>
      </c>
      <c r="O9" s="8">
        <f t="shared" si="0"/>
        <v>0.65</v>
      </c>
      <c r="P9" s="7" t="s">
        <v>27</v>
      </c>
      <c r="Q9" s="7" t="s">
        <v>24</v>
      </c>
      <c r="R9" s="12"/>
      <c r="S9" s="7" t="s">
        <v>25</v>
      </c>
      <c r="T9" s="7"/>
      <c r="U9" s="7" t="s">
        <v>28</v>
      </c>
      <c r="V9" s="7" t="s">
        <v>29</v>
      </c>
      <c r="W9" s="7" t="s">
        <v>30</v>
      </c>
      <c r="X9" s="21" t="s">
        <v>31</v>
      </c>
      <c r="Y9" s="7"/>
      <c r="Z9" s="13" t="s">
        <v>33</v>
      </c>
      <c r="AA9" s="7"/>
    </row>
    <row r="10" spans="1:27">
      <c r="A10" s="7">
        <v>7</v>
      </c>
      <c r="B10" s="7">
        <v>1243</v>
      </c>
      <c r="C10" s="7"/>
      <c r="D10" s="7">
        <v>3</v>
      </c>
      <c r="E10" s="7"/>
      <c r="F10" s="7"/>
      <c r="G10" s="8">
        <v>0.78</v>
      </c>
      <c r="H10" s="7" t="s">
        <v>22</v>
      </c>
      <c r="I10" s="8">
        <v>0.78</v>
      </c>
      <c r="J10" s="7" t="s">
        <v>22</v>
      </c>
      <c r="K10" s="9">
        <v>0.01</v>
      </c>
      <c r="L10" s="7" t="s">
        <v>23</v>
      </c>
      <c r="M10" s="11">
        <v>65</v>
      </c>
      <c r="N10" s="7" t="s">
        <v>26</v>
      </c>
      <c r="O10" s="8">
        <f t="shared" si="0"/>
        <v>0.65</v>
      </c>
      <c r="P10" s="7" t="s">
        <v>27</v>
      </c>
      <c r="Q10" s="7" t="s">
        <v>24</v>
      </c>
      <c r="R10" s="12"/>
      <c r="S10" s="7" t="s">
        <v>25</v>
      </c>
      <c r="T10" s="7"/>
      <c r="U10" s="7" t="s">
        <v>28</v>
      </c>
      <c r="V10" s="7" t="s">
        <v>29</v>
      </c>
      <c r="W10" s="7" t="s">
        <v>30</v>
      </c>
      <c r="X10" s="21" t="s">
        <v>31</v>
      </c>
      <c r="Y10" s="7"/>
      <c r="Z10" s="13" t="s">
        <v>33</v>
      </c>
      <c r="AA10" s="7"/>
    </row>
    <row r="11" spans="1:27">
      <c r="A11" s="7">
        <v>7</v>
      </c>
      <c r="B11" s="7">
        <v>1243</v>
      </c>
      <c r="C11" s="7"/>
      <c r="D11" s="7">
        <v>4</v>
      </c>
      <c r="E11" s="7"/>
      <c r="F11" s="7"/>
      <c r="G11" s="8">
        <v>0.8</v>
      </c>
      <c r="H11" s="7" t="s">
        <v>22</v>
      </c>
      <c r="I11" s="8">
        <v>0.8</v>
      </c>
      <c r="J11" s="7" t="s">
        <v>22</v>
      </c>
      <c r="K11" s="9">
        <v>0.01</v>
      </c>
      <c r="L11" s="7" t="s">
        <v>23</v>
      </c>
      <c r="M11" s="11">
        <v>65</v>
      </c>
      <c r="N11" s="7" t="s">
        <v>26</v>
      </c>
      <c r="O11" s="8">
        <f t="shared" si="0"/>
        <v>0.65</v>
      </c>
      <c r="P11" s="7" t="s">
        <v>27</v>
      </c>
      <c r="Q11" s="7" t="s">
        <v>24</v>
      </c>
      <c r="R11" s="12"/>
      <c r="S11" s="7" t="s">
        <v>25</v>
      </c>
      <c r="T11" s="7"/>
      <c r="U11" s="7" t="s">
        <v>28</v>
      </c>
      <c r="V11" s="7" t="s">
        <v>29</v>
      </c>
      <c r="W11" s="7" t="s">
        <v>30</v>
      </c>
      <c r="X11" s="21" t="s">
        <v>31</v>
      </c>
      <c r="Y11" s="7"/>
      <c r="Z11" s="13" t="s">
        <v>33</v>
      </c>
      <c r="AA11" s="7"/>
    </row>
    <row r="12" spans="1:27">
      <c r="A12" s="7">
        <v>7</v>
      </c>
      <c r="B12" s="7">
        <v>1243</v>
      </c>
      <c r="C12" s="7"/>
      <c r="D12" s="7">
        <v>5</v>
      </c>
      <c r="E12" s="7"/>
      <c r="F12" s="7"/>
      <c r="G12" s="8">
        <v>0.55000000000000004</v>
      </c>
      <c r="H12" s="7" t="s">
        <v>22</v>
      </c>
      <c r="I12" s="8">
        <v>0.55000000000000004</v>
      </c>
      <c r="J12" s="7" t="s">
        <v>22</v>
      </c>
      <c r="K12" s="9">
        <v>0.01</v>
      </c>
      <c r="L12" s="7" t="s">
        <v>23</v>
      </c>
      <c r="M12" s="11">
        <v>65</v>
      </c>
      <c r="N12" s="7" t="s">
        <v>26</v>
      </c>
      <c r="O12" s="8">
        <f t="shared" si="0"/>
        <v>0.65</v>
      </c>
      <c r="P12" s="7" t="s">
        <v>27</v>
      </c>
      <c r="Q12" s="7" t="s">
        <v>24</v>
      </c>
      <c r="R12" s="12"/>
      <c r="S12" s="7" t="s">
        <v>25</v>
      </c>
      <c r="T12" s="7"/>
      <c r="U12" s="7" t="s">
        <v>28</v>
      </c>
      <c r="V12" s="7" t="s">
        <v>29</v>
      </c>
      <c r="W12" s="7" t="s">
        <v>30</v>
      </c>
      <c r="X12" s="21" t="s">
        <v>31</v>
      </c>
      <c r="Y12" s="7"/>
      <c r="Z12" s="13" t="s">
        <v>33</v>
      </c>
      <c r="AA12" s="7"/>
    </row>
    <row r="13" spans="1:27">
      <c r="A13" s="7">
        <v>7</v>
      </c>
      <c r="B13" s="7">
        <v>1243</v>
      </c>
      <c r="C13" s="7"/>
      <c r="D13" s="7">
        <v>6</v>
      </c>
      <c r="E13" s="7"/>
      <c r="F13" s="7"/>
      <c r="G13" s="8">
        <v>0.2</v>
      </c>
      <c r="H13" s="7" t="s">
        <v>22</v>
      </c>
      <c r="I13" s="8">
        <v>0.2</v>
      </c>
      <c r="J13" s="7" t="s">
        <v>22</v>
      </c>
      <c r="K13" s="9">
        <v>0.01</v>
      </c>
      <c r="L13" s="7" t="s">
        <v>23</v>
      </c>
      <c r="M13" s="11">
        <v>65</v>
      </c>
      <c r="N13" s="7" t="s">
        <v>26</v>
      </c>
      <c r="O13" s="8">
        <f t="shared" si="0"/>
        <v>0.65</v>
      </c>
      <c r="P13" s="7" t="s">
        <v>27</v>
      </c>
      <c r="Q13" s="7" t="s">
        <v>24</v>
      </c>
      <c r="R13" s="12"/>
      <c r="S13" s="7" t="s">
        <v>25</v>
      </c>
      <c r="T13" s="7"/>
      <c r="U13" s="7" t="s">
        <v>28</v>
      </c>
      <c r="V13" s="7" t="s">
        <v>29</v>
      </c>
      <c r="W13" s="7" t="s">
        <v>30</v>
      </c>
      <c r="X13" s="21" t="s">
        <v>31</v>
      </c>
      <c r="Y13" s="7"/>
      <c r="Z13" s="13" t="s">
        <v>33</v>
      </c>
      <c r="AA13" s="7"/>
    </row>
    <row r="14" spans="1:27">
      <c r="A14" s="7">
        <v>7</v>
      </c>
      <c r="B14" s="7">
        <v>1243</v>
      </c>
      <c r="C14" s="7"/>
      <c r="D14" s="7">
        <v>7</v>
      </c>
      <c r="E14" s="7"/>
      <c r="F14" s="7"/>
      <c r="G14" s="8">
        <v>0.12</v>
      </c>
      <c r="H14" s="7" t="s">
        <v>22</v>
      </c>
      <c r="I14" s="8">
        <v>0.12</v>
      </c>
      <c r="J14" s="7" t="s">
        <v>22</v>
      </c>
      <c r="K14" s="9">
        <v>0.01</v>
      </c>
      <c r="L14" s="7" t="s">
        <v>23</v>
      </c>
      <c r="M14" s="11">
        <v>65</v>
      </c>
      <c r="N14" s="7" t="s">
        <v>26</v>
      </c>
      <c r="O14" s="8">
        <f t="shared" si="0"/>
        <v>0.65</v>
      </c>
      <c r="P14" s="7" t="s">
        <v>27</v>
      </c>
      <c r="Q14" s="7" t="s">
        <v>24</v>
      </c>
      <c r="R14" s="12"/>
      <c r="S14" s="7" t="s">
        <v>25</v>
      </c>
      <c r="T14" s="7"/>
      <c r="U14" s="7" t="s">
        <v>28</v>
      </c>
      <c r="V14" s="7" t="s">
        <v>29</v>
      </c>
      <c r="W14" s="7" t="s">
        <v>30</v>
      </c>
      <c r="X14" s="21" t="s">
        <v>31</v>
      </c>
      <c r="Y14" s="7"/>
      <c r="Z14" s="13" t="s">
        <v>33</v>
      </c>
      <c r="AA14" s="7"/>
    </row>
    <row r="15" spans="1:27">
      <c r="A15" s="7" t="s">
        <v>21</v>
      </c>
      <c r="B15" s="7"/>
      <c r="C15" s="7"/>
      <c r="D15" s="7"/>
      <c r="E15" s="7"/>
      <c r="F15" s="7"/>
      <c r="G15" s="8">
        <f>SUM(G2:G14)</f>
        <v>120.25000000000001</v>
      </c>
      <c r="H15" s="7" t="s">
        <v>22</v>
      </c>
      <c r="I15" s="8">
        <f>SUM(I2:I14)</f>
        <v>87.42</v>
      </c>
      <c r="J15" s="7" t="s">
        <v>22</v>
      </c>
      <c r="K15" s="9">
        <f>SUM(K2:K14)</f>
        <v>1.3599999999999999</v>
      </c>
      <c r="L15" s="7" t="s">
        <v>23</v>
      </c>
      <c r="M15" s="11"/>
      <c r="N15" s="7"/>
      <c r="O15" s="8">
        <f>SUM(O2:O14)</f>
        <v>88.400000000000048</v>
      </c>
      <c r="P15" s="7" t="s">
        <v>27</v>
      </c>
      <c r="Q15" s="7"/>
      <c r="R15" s="12"/>
      <c r="S15" s="7"/>
      <c r="T15" s="7"/>
      <c r="U15" s="7"/>
      <c r="V15" s="7"/>
      <c r="W15" s="7"/>
      <c r="Y15" s="7"/>
      <c r="Z15" s="7"/>
      <c r="AA15" s="7"/>
    </row>
    <row r="16" spans="1:27">
      <c r="A16" s="7"/>
      <c r="B16" s="7"/>
      <c r="C16" s="7"/>
      <c r="D16" s="7"/>
      <c r="E16" s="7"/>
      <c r="F16" s="7"/>
      <c r="G16" s="8"/>
      <c r="H16" s="7"/>
      <c r="I16" s="8"/>
      <c r="J16" s="7"/>
      <c r="K16" s="9"/>
      <c r="L16" s="7"/>
      <c r="M16" s="11"/>
      <c r="N16" s="7"/>
      <c r="O16" s="8"/>
      <c r="P16" s="7"/>
      <c r="Q16" s="7"/>
      <c r="R16" s="12"/>
      <c r="S16" s="7"/>
      <c r="T16" s="7"/>
      <c r="U16" s="7"/>
      <c r="V16" s="7"/>
      <c r="W16" s="7"/>
      <c r="Y16" s="7"/>
      <c r="Z16" s="7"/>
      <c r="AA16" s="7"/>
    </row>
    <row r="17" spans="1:27">
      <c r="A17" s="7"/>
      <c r="B17" s="7"/>
      <c r="C17" s="7"/>
      <c r="D17" s="7"/>
      <c r="E17" s="7"/>
      <c r="F17" s="7"/>
      <c r="G17" s="8"/>
      <c r="H17" s="7"/>
      <c r="I17" s="8"/>
      <c r="J17" s="7"/>
      <c r="K17" s="9"/>
      <c r="L17" s="7"/>
      <c r="M17" s="11"/>
      <c r="N17" s="7"/>
      <c r="O17" s="8"/>
      <c r="P17" s="7"/>
      <c r="Q17" s="7"/>
      <c r="R17" s="12"/>
      <c r="S17" s="7"/>
      <c r="T17" s="7"/>
      <c r="U17" s="7"/>
      <c r="V17" s="7"/>
      <c r="W17" s="7"/>
      <c r="Y17" s="7"/>
      <c r="Z17" s="7"/>
      <c r="AA17" s="7"/>
    </row>
    <row r="18" spans="1:27">
      <c r="A18" s="7"/>
      <c r="B18" s="7"/>
      <c r="C18" s="7"/>
      <c r="D18" s="7"/>
      <c r="E18" s="7"/>
      <c r="F18" s="7"/>
      <c r="G18" s="8"/>
      <c r="H18" s="7"/>
      <c r="I18" s="8"/>
      <c r="J18" s="7"/>
      <c r="K18" s="9"/>
      <c r="L18" s="7"/>
      <c r="M18" s="11"/>
      <c r="N18" s="7"/>
      <c r="O18" s="8"/>
      <c r="P18" s="7"/>
      <c r="Q18" s="7"/>
      <c r="R18" s="12"/>
      <c r="S18" s="7"/>
      <c r="T18" s="7"/>
      <c r="U18" s="7"/>
      <c r="V18" s="7"/>
      <c r="W18" s="7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8"/>
      <c r="H19" s="7"/>
      <c r="I19" s="8"/>
      <c r="J19" s="7"/>
      <c r="K19" s="9"/>
      <c r="L19" s="7"/>
      <c r="M19" s="11"/>
      <c r="N19" s="7"/>
      <c r="O19" s="8"/>
      <c r="P19" s="7"/>
      <c r="Q19" s="7"/>
      <c r="R19" s="12"/>
      <c r="S19" s="7"/>
      <c r="T19" s="7"/>
      <c r="U19" s="7"/>
      <c r="V19" s="7"/>
      <c r="W19" s="7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8"/>
      <c r="H20" s="7"/>
      <c r="I20" s="8"/>
      <c r="J20" s="7"/>
      <c r="K20" s="9"/>
      <c r="L20" s="7"/>
      <c r="M20" s="11"/>
      <c r="N20" s="7"/>
      <c r="O20" s="8"/>
      <c r="P20" s="7"/>
      <c r="Q20" s="7"/>
      <c r="R20" s="12"/>
      <c r="S20" s="7"/>
      <c r="T20" s="7"/>
      <c r="U20" s="7"/>
      <c r="V20" s="7"/>
      <c r="W20" s="7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8"/>
      <c r="H21" s="7"/>
      <c r="I21" s="8"/>
      <c r="J21" s="7"/>
      <c r="K21" s="9"/>
      <c r="L21" s="7"/>
      <c r="M21" s="11"/>
      <c r="N21" s="7"/>
      <c r="O21" s="8"/>
      <c r="P21" s="7"/>
      <c r="Q21" s="7"/>
      <c r="R21" s="12"/>
      <c r="S21" s="7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L22" s="7"/>
      <c r="M22" s="11"/>
      <c r="N22" s="7"/>
      <c r="O22" s="8"/>
      <c r="P22" s="7"/>
      <c r="Q22" s="7"/>
      <c r="R22" s="12"/>
      <c r="S22" s="7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1"/>
      <c r="N23" s="7"/>
      <c r="O23" s="8"/>
      <c r="P23" s="7"/>
      <c r="Q23" s="7"/>
      <c r="R23" s="12"/>
      <c r="S23" s="7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1"/>
      <c r="N24" s="7"/>
      <c r="O24" s="8"/>
      <c r="P24" s="7"/>
      <c r="Q24" s="7"/>
      <c r="R24" s="7"/>
      <c r="S24" s="7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1"/>
      <c r="N25" s="7"/>
      <c r="O25" s="8"/>
      <c r="P25" s="7"/>
      <c r="Q25" s="7"/>
      <c r="R25" s="7"/>
      <c r="S25" s="7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1"/>
      <c r="N26" s="7"/>
      <c r="O26" s="8"/>
      <c r="P26" s="7"/>
      <c r="Q26" s="7"/>
      <c r="R26" s="12"/>
      <c r="S26" s="7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1"/>
      <c r="N27" s="7"/>
      <c r="O27" s="8"/>
      <c r="P27" s="7"/>
      <c r="Q27" s="7"/>
      <c r="R27" s="12"/>
      <c r="S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1"/>
      <c r="N28" s="7"/>
      <c r="O28" s="8"/>
      <c r="P28" s="7"/>
      <c r="Q28" s="7"/>
      <c r="R28" s="7"/>
      <c r="S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1"/>
      <c r="N29" s="7"/>
      <c r="O29" s="8"/>
      <c r="P29" s="7"/>
      <c r="Q29" s="7"/>
      <c r="R29" s="7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1"/>
      <c r="N30" s="7"/>
      <c r="O30" s="8"/>
      <c r="P30" s="7"/>
      <c r="Q30" s="7"/>
      <c r="R30" s="12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1"/>
      <c r="N31" s="7"/>
      <c r="O31" s="8"/>
      <c r="P31" s="7"/>
      <c r="Q31" s="7"/>
      <c r="R31" s="12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1"/>
      <c r="N32" s="7"/>
      <c r="O32" s="8"/>
      <c r="P32" s="7"/>
      <c r="Q32" s="7"/>
      <c r="R32" s="7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1"/>
      <c r="N33" s="7"/>
      <c r="O33" s="8"/>
      <c r="P33" s="7"/>
      <c r="Q33" s="7"/>
      <c r="R33" s="7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1"/>
      <c r="N34" s="7"/>
      <c r="O34" s="8"/>
      <c r="P34" s="7"/>
      <c r="Q34" s="7"/>
      <c r="R34" s="12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1"/>
      <c r="N35" s="7"/>
      <c r="O35" s="8"/>
      <c r="P35" s="7"/>
      <c r="Q35" s="7"/>
      <c r="R35" s="12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1"/>
      <c r="N36" s="7"/>
      <c r="O36" s="8"/>
      <c r="P36" s="7"/>
      <c r="Q36" s="7"/>
      <c r="R36" s="7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1"/>
      <c r="N37" s="7"/>
      <c r="O37" s="8"/>
      <c r="P37" s="7"/>
      <c r="Q37" s="7"/>
      <c r="R37" s="7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1"/>
      <c r="N38" s="7"/>
      <c r="O38" s="8"/>
      <c r="P38" s="7"/>
      <c r="Q38" s="7"/>
      <c r="R38" s="12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1"/>
      <c r="N39" s="7"/>
      <c r="O39" s="8"/>
      <c r="P39" s="7"/>
      <c r="Q39" s="7"/>
      <c r="R39" s="12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1"/>
      <c r="N40" s="7"/>
      <c r="O40" s="8"/>
      <c r="P40" s="7"/>
      <c r="Q40" s="7"/>
      <c r="R40" s="7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1"/>
      <c r="N41" s="7"/>
      <c r="O41" s="8"/>
      <c r="P41" s="7"/>
      <c r="Q41" s="7"/>
      <c r="R41" s="7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1"/>
      <c r="N42" s="7"/>
      <c r="O42" s="8"/>
      <c r="P42" s="7"/>
      <c r="Q42" s="7"/>
      <c r="R42" s="12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1"/>
      <c r="N43" s="7"/>
      <c r="O43" s="8"/>
      <c r="P43" s="7"/>
      <c r="Q43" s="7"/>
      <c r="R43" s="12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1"/>
      <c r="N44" s="7"/>
      <c r="O44" s="8"/>
      <c r="P44" s="7"/>
      <c r="Q44" s="7"/>
      <c r="R44" s="7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1"/>
      <c r="N45" s="7"/>
      <c r="O45" s="8"/>
      <c r="P45" s="7"/>
      <c r="Q45" s="7"/>
      <c r="R45" s="7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1"/>
      <c r="N46" s="7"/>
      <c r="O46" s="8"/>
      <c r="P46" s="7"/>
      <c r="Q46" s="7"/>
      <c r="R46" s="12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1"/>
      <c r="N47" s="7"/>
      <c r="O47" s="8"/>
      <c r="P47" s="7"/>
      <c r="Q47" s="7"/>
      <c r="R47" s="12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1"/>
      <c r="N48" s="7"/>
      <c r="O48" s="8"/>
      <c r="P48" s="7"/>
      <c r="Q48" s="7"/>
      <c r="R48" s="7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1"/>
      <c r="N49" s="7"/>
      <c r="O49" s="8"/>
      <c r="P49" s="7"/>
      <c r="Q49" s="7"/>
      <c r="R49" s="7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1"/>
      <c r="N50" s="7"/>
      <c r="O50" s="8"/>
      <c r="P50" s="7"/>
      <c r="Q50" s="7"/>
      <c r="R50" s="12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1"/>
      <c r="N51" s="7"/>
      <c r="O51" s="8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1"/>
      <c r="N52" s="7"/>
      <c r="O52" s="8"/>
      <c r="P52" s="7"/>
      <c r="Q52" s="7"/>
      <c r="R52" s="7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1"/>
      <c r="N53" s="7"/>
      <c r="O53" s="8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1"/>
      <c r="N54" s="7"/>
      <c r="O54" s="8"/>
      <c r="P54" s="7"/>
      <c r="Q54" s="7"/>
      <c r="R54" s="7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1"/>
      <c r="N55" s="7"/>
      <c r="O55" s="8"/>
      <c r="P55" s="7"/>
      <c r="Q55" s="7"/>
      <c r="R55" s="7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1"/>
      <c r="N56" s="7"/>
      <c r="O56" s="8"/>
      <c r="P56" s="7"/>
      <c r="Q56" s="7"/>
      <c r="R56" s="12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1"/>
      <c r="N57" s="7"/>
      <c r="O57" s="8"/>
      <c r="P57" s="7"/>
      <c r="Q57" s="7"/>
      <c r="R57" s="12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1"/>
      <c r="N58" s="7"/>
      <c r="O58" s="8"/>
      <c r="P58" s="7"/>
      <c r="Q58" s="7"/>
      <c r="R58" s="7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1"/>
      <c r="N59" s="7"/>
      <c r="O59" s="8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1"/>
      <c r="N60" s="7"/>
      <c r="O60" s="8"/>
      <c r="P60" s="7"/>
      <c r="Q60" s="7"/>
      <c r="R60" s="12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1"/>
      <c r="N61" s="7"/>
      <c r="O61" s="8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1"/>
      <c r="N62" s="7"/>
      <c r="O62" s="8"/>
      <c r="P62" s="7"/>
      <c r="Q62" s="7"/>
      <c r="R62" s="7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1"/>
      <c r="N63" s="7"/>
      <c r="O63" s="8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1"/>
      <c r="N64" s="7"/>
      <c r="O64" s="8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1"/>
      <c r="N65" s="7"/>
      <c r="O65" s="8"/>
      <c r="P65" s="7"/>
      <c r="Q65" s="7"/>
      <c r="R65" s="7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1"/>
      <c r="N66" s="7"/>
      <c r="O66" s="8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1"/>
      <c r="N67" s="7"/>
      <c r="O67" s="8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1"/>
      <c r="N68" s="7"/>
      <c r="O68" s="8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1"/>
      <c r="N69" s="7"/>
      <c r="O69" s="8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1"/>
      <c r="N70" s="7"/>
      <c r="O70" s="8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1"/>
      <c r="N71" s="7"/>
      <c r="O71" s="8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1"/>
      <c r="N72" s="7"/>
      <c r="O72" s="8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1"/>
      <c r="N73" s="7"/>
      <c r="O73" s="8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1"/>
      <c r="N74" s="7"/>
      <c r="O74" s="8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1"/>
      <c r="N75" s="7"/>
      <c r="O75" s="8"/>
      <c r="P75" s="7"/>
      <c r="Q75" s="14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1"/>
      <c r="N76" s="7"/>
      <c r="O76" s="8"/>
      <c r="P76" s="7"/>
      <c r="Q76" s="14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1"/>
      <c r="N77" s="7"/>
      <c r="O77" s="8"/>
      <c r="P77" s="7"/>
      <c r="Q77" s="14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1"/>
      <c r="N78" s="7"/>
      <c r="O78" s="8"/>
      <c r="P78" s="7"/>
      <c r="Q78" s="14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1"/>
      <c r="N79" s="7"/>
      <c r="O79" s="8"/>
      <c r="P79" s="7"/>
      <c r="Q79" s="14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1"/>
      <c r="N80" s="7"/>
      <c r="O80" s="8"/>
      <c r="P80" s="7"/>
      <c r="Q80" s="14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1"/>
      <c r="N81" s="7"/>
      <c r="O81" s="8"/>
      <c r="P81" s="7"/>
      <c r="Q81" s="14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1"/>
      <c r="N82" s="7"/>
      <c r="O82" s="8"/>
      <c r="P82" s="7"/>
      <c r="Q82" s="14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1"/>
      <c r="N83" s="7"/>
      <c r="O83" s="8"/>
      <c r="P83" s="7"/>
      <c r="Q83" s="14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1"/>
      <c r="N84" s="7"/>
      <c r="O84" s="8"/>
      <c r="P84" s="7"/>
      <c r="Q84" s="14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1"/>
      <c r="N85" s="7"/>
      <c r="O85" s="8"/>
      <c r="P85" s="7"/>
      <c r="Q85" s="14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1"/>
      <c r="N86" s="7"/>
      <c r="O86" s="8"/>
      <c r="P86" s="7"/>
      <c r="Q86" s="14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1"/>
      <c r="N87" s="7"/>
      <c r="O87" s="8"/>
      <c r="P87" s="7"/>
      <c r="Q87" s="14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1"/>
      <c r="N88" s="7"/>
      <c r="O88" s="8"/>
      <c r="P88" s="7"/>
      <c r="Q88" s="14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1"/>
      <c r="N89" s="7"/>
      <c r="O89" s="8"/>
      <c r="P89" s="7"/>
      <c r="Q89" s="14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1"/>
      <c r="N90" s="7"/>
      <c r="O90" s="8"/>
      <c r="P90" s="7"/>
      <c r="Q90" s="14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1"/>
      <c r="N91" s="7"/>
      <c r="O91" s="8"/>
      <c r="P91" s="7"/>
      <c r="Q91" s="14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1"/>
      <c r="N92" s="7"/>
      <c r="O92" s="8"/>
      <c r="P92" s="7"/>
      <c r="Q92" s="14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1"/>
      <c r="N93" s="7"/>
      <c r="O93" s="8"/>
      <c r="P93" s="7"/>
      <c r="Q93" s="14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1"/>
      <c r="N94" s="7"/>
      <c r="O94" s="8"/>
      <c r="P94" s="7"/>
      <c r="Q94" s="14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1"/>
      <c r="N95" s="7"/>
      <c r="O95" s="8"/>
      <c r="P95" s="7"/>
      <c r="Q95" s="14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1"/>
      <c r="N96" s="7"/>
      <c r="O96" s="8"/>
      <c r="P96" s="7"/>
      <c r="Q96" s="14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1"/>
      <c r="N97" s="7"/>
      <c r="O97" s="8"/>
      <c r="P97" s="7"/>
      <c r="Q97" s="14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10"/>
      <c r="L98" s="7"/>
      <c r="M98" s="11"/>
      <c r="N98" s="7"/>
      <c r="O98" s="8"/>
      <c r="P98" s="7"/>
      <c r="Q98" s="14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10"/>
      <c r="L99" s="7"/>
      <c r="M99" s="11"/>
      <c r="N99" s="7"/>
      <c r="O99" s="8"/>
      <c r="P99" s="7"/>
      <c r="Q99" s="14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10"/>
      <c r="L100" s="7"/>
      <c r="M100" s="11"/>
      <c r="N100" s="7"/>
      <c r="O100" s="8"/>
      <c r="P100" s="7"/>
      <c r="Q100" s="14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10"/>
      <c r="L101" s="7"/>
      <c r="M101" s="11"/>
      <c r="N101" s="7"/>
      <c r="O101" s="8"/>
      <c r="P101" s="7"/>
      <c r="Q101" s="14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10"/>
      <c r="L102" s="7"/>
      <c r="M102" s="11"/>
      <c r="N102" s="7"/>
      <c r="O102" s="8"/>
      <c r="P102" s="7"/>
      <c r="Q102" s="14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0"/>
      <c r="H103" s="7"/>
      <c r="I103" s="10"/>
      <c r="J103" s="7"/>
      <c r="K103" s="10"/>
      <c r="L103" s="7"/>
      <c r="M103" s="11"/>
      <c r="N103" s="7"/>
      <c r="O103" s="8"/>
      <c r="P103" s="7"/>
      <c r="Q103" s="14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0"/>
      <c r="L104" s="7"/>
      <c r="M104" s="11"/>
      <c r="N104" s="7"/>
      <c r="O104" s="8"/>
      <c r="P104" s="7"/>
      <c r="Q104" s="14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0"/>
      <c r="L105" s="7"/>
      <c r="M105" s="11"/>
      <c r="N105" s="7"/>
      <c r="O105" s="8"/>
      <c r="P105" s="7"/>
      <c r="Q105" s="14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0"/>
      <c r="L106" s="7"/>
      <c r="M106" s="11"/>
      <c r="N106" s="7"/>
      <c r="O106" s="8"/>
      <c r="P106" s="7"/>
      <c r="Q106" s="14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0"/>
      <c r="L107" s="7"/>
      <c r="M107" s="11"/>
      <c r="N107" s="7"/>
      <c r="O107" s="8"/>
      <c r="P107" s="7"/>
      <c r="Q107" s="14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0"/>
      <c r="L108" s="7"/>
      <c r="M108" s="11"/>
      <c r="N108" s="7"/>
      <c r="O108" s="8"/>
      <c r="P108" s="7"/>
      <c r="Q108" s="7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0"/>
      <c r="L109" s="7"/>
      <c r="M109" s="11"/>
      <c r="N109" s="7"/>
      <c r="O109" s="8"/>
      <c r="P109" s="7"/>
      <c r="Q109" s="14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0"/>
      <c r="L110" s="7"/>
      <c r="M110" s="11"/>
      <c r="N110" s="7"/>
      <c r="O110" s="8"/>
      <c r="P110" s="7"/>
      <c r="Q110" s="7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0"/>
      <c r="L111" s="7"/>
      <c r="M111" s="11"/>
      <c r="N111" s="7"/>
      <c r="O111" s="8"/>
      <c r="P111" s="7"/>
      <c r="Q111" s="14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0"/>
      <c r="L112" s="7"/>
      <c r="M112" s="11"/>
      <c r="N112" s="7"/>
      <c r="O112" s="8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0"/>
      <c r="L113" s="7"/>
      <c r="M113" s="11"/>
      <c r="N113" s="7"/>
      <c r="O113" s="8"/>
      <c r="P113" s="7"/>
      <c r="Q113" s="14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0"/>
      <c r="L114" s="7"/>
      <c r="M114" s="11"/>
      <c r="N114" s="7"/>
      <c r="O114" s="8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0"/>
      <c r="L115" s="7"/>
      <c r="M115" s="11"/>
      <c r="N115" s="7"/>
      <c r="O115" s="8"/>
      <c r="P115" s="7"/>
      <c r="Q115" s="14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0"/>
      <c r="L116" s="7"/>
      <c r="M116" s="11"/>
      <c r="N116" s="7"/>
      <c r="O116" s="8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0"/>
      <c r="L117" s="7"/>
      <c r="M117" s="11"/>
      <c r="N117" s="7"/>
      <c r="O117" s="8"/>
      <c r="P117" s="7"/>
      <c r="Q117" s="14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0"/>
      <c r="L118" s="7"/>
      <c r="M118" s="11"/>
      <c r="N118" s="7"/>
      <c r="O118" s="8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0"/>
      <c r="L119" s="7"/>
      <c r="M119" s="11"/>
      <c r="N119" s="7"/>
      <c r="O119" s="8"/>
      <c r="P119" s="7"/>
      <c r="Q119" s="14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0"/>
      <c r="L120" s="7"/>
      <c r="M120" s="11"/>
      <c r="N120" s="7"/>
      <c r="O120" s="8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0"/>
      <c r="L121" s="7"/>
      <c r="M121" s="11"/>
      <c r="N121" s="7"/>
      <c r="O121" s="8"/>
      <c r="P121" s="7"/>
      <c r="Q121" s="14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0"/>
      <c r="L122" s="7"/>
      <c r="M122" s="11"/>
      <c r="N122" s="7"/>
      <c r="O122" s="8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0"/>
      <c r="L123" s="7"/>
      <c r="M123" s="11"/>
      <c r="N123" s="7"/>
      <c r="O123" s="8"/>
      <c r="P123" s="7"/>
      <c r="Q123" s="14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0"/>
      <c r="L124" s="7"/>
      <c r="M124" s="11"/>
      <c r="N124" s="7"/>
      <c r="O124" s="8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0"/>
      <c r="L125" s="7"/>
      <c r="M125" s="11"/>
      <c r="N125" s="7"/>
      <c r="O125" s="8"/>
      <c r="P125" s="7"/>
      <c r="Q125" s="14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M126" s="11"/>
      <c r="N126" s="7"/>
    </row>
    <row r="127" spans="1:27">
      <c r="K127" s="3"/>
      <c r="M127" s="11"/>
      <c r="N127" s="7"/>
      <c r="Q127" s="14"/>
      <c r="R127" s="4"/>
    </row>
    <row r="128" spans="1:27">
      <c r="V128" s="4"/>
    </row>
    <row r="129" spans="1:22">
      <c r="V129" s="4"/>
    </row>
    <row r="130" spans="1:22">
      <c r="V130" s="4"/>
    </row>
    <row r="131" spans="1:22">
      <c r="V131" s="4"/>
    </row>
    <row r="132" spans="1:22">
      <c r="V132" s="4"/>
    </row>
    <row r="134" spans="1:22">
      <c r="A134" s="5"/>
    </row>
    <row r="145" spans="11:22">
      <c r="Q145" s="4"/>
      <c r="R145" s="4"/>
      <c r="S145" s="4"/>
      <c r="T145" s="4"/>
      <c r="U145" s="4"/>
      <c r="V145" s="4"/>
    </row>
    <row r="146" spans="11:22">
      <c r="Q146" s="4"/>
      <c r="R146" s="4"/>
      <c r="S146" s="4"/>
      <c r="T146" s="4"/>
      <c r="U146" s="4"/>
      <c r="V146" s="4"/>
    </row>
    <row r="151" spans="11:22">
      <c r="K151" s="6"/>
      <c r="L151" s="4"/>
      <c r="O151" s="20"/>
      <c r="P151" s="4"/>
      <c r="Q151" s="4"/>
      <c r="R151" s="4"/>
    </row>
  </sheetData>
  <hyperlinks>
    <hyperlink ref="Z2" r:id="rId1"/>
    <hyperlink ref="Z3:Z14" r:id="rId2" display="..\Documentos Escaneados SAG\1243 El Cristo 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1243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2013-12-16T18:29:45Z</dcterms:modified>
</cp:coreProperties>
</file>