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C-106-Manuel Rodriguez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3" i="1"/>
  <c r="O5"/>
  <c r="O6"/>
  <c r="O7"/>
  <c r="O8"/>
  <c r="O9"/>
  <c r="O10"/>
  <c r="O11"/>
  <c r="O12"/>
  <c r="O13"/>
  <c r="O14"/>
  <c r="O15"/>
  <c r="O16"/>
  <c r="O17"/>
  <c r="O18"/>
  <c r="O19"/>
  <c r="O20"/>
  <c r="O21"/>
  <c r="O22"/>
  <c r="K23"/>
  <c r="I23"/>
  <c r="O4"/>
</calcChain>
</file>

<file path=xl/sharedStrings.xml><?xml version="1.0" encoding="utf-8"?>
<sst xmlns="http://schemas.openxmlformats.org/spreadsheetml/2006/main" count="313" uniqueCount="38">
  <si>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</si>
  <si>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</si>
  <si>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</si>
  <si>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</si>
  <si>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</si>
  <si>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</si>
  <si>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</si>
  <si>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</si>
  <si>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</si>
  <si>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</si>
  <si>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</si>
  <si>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</si>
  <si>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</si>
  <si>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</si>
  <si>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</si>
  <si>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</si>
  <si>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</si>
  <si>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</si>
  <si>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</si>
  <si>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</si>
  <si>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</si>
  <si>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C-106</t>
  </si>
  <si>
    <t>Reserva Cooperativa</t>
  </si>
  <si>
    <t>ha</t>
  </si>
  <si>
    <t>regadores</t>
  </si>
  <si>
    <t>Canal La Punta</t>
  </si>
  <si>
    <t>S/I</t>
  </si>
  <si>
    <t>Rio Maipo</t>
  </si>
  <si>
    <t>Superficial</t>
  </si>
  <si>
    <t>Consuntivo</t>
  </si>
  <si>
    <t>Permanente y continuo</t>
  </si>
  <si>
    <t>lts/seg/regador</t>
  </si>
  <si>
    <t>lts/seg</t>
  </si>
  <si>
    <t>Total</t>
  </si>
  <si>
    <t>PP El Molino, Estudio de Division de Derechos de Aguas No. 848</t>
  </si>
  <si>
    <t>Primera</t>
  </si>
  <si>
    <t>Documentos</t>
  </si>
  <si>
    <t>..\Documentos Escaneados SAG\C-106- Manuel Rodriguez Limitada.pdf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</si>
</sst>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/>
    <xf numFmtId="0" fontId="0" fillId="0" borderId="0" xfId="0"/>
    <xf numFmtId="0" fontId="2" fillId="0" borderId="0" xfId="0" applyFont="1" applyFill="1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C-106-%20Manuel%20Rodriguez%20Limitada.pdf" TargetMode="External"/><Relationship Id="rId1" Type="http://schemas.openxmlformats.org/officeDocument/2006/relationships/hyperlink" Target="..\Documentos%20Escaneados%20SAG\C-106-%20Manuel%20Rodriguez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23"/>
  <sheetViews>
    <sheetView tabSelected="1" topLeftCell="M2" workbookViewId="0">
      <selection activeCell="AF23" sqref="AF23"/>
    </sheetView>
  </sheetViews>
  <sheetFormatPr baseColWidth="10" defaultRowHeight="15"/>
  <sheetData>
    <row r="3" spans="1:26" s="3" customFormat="1" ht="14.25" customHeigh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5" t="s">
        <v>8</v>
      </c>
      <c r="J3" s="3" t="s">
        <v>7</v>
      </c>
      <c r="K3" s="5" t="s">
        <v>9</v>
      </c>
      <c r="L3" s="3" t="s">
        <v>7</v>
      </c>
      <c r="M3" s="3" t="s">
        <v>10</v>
      </c>
      <c r="N3" s="3" t="s">
        <v>7</v>
      </c>
      <c r="O3" s="3" t="s">
        <v>11</v>
      </c>
      <c r="P3" s="3" t="s">
        <v>7</v>
      </c>
      <c r="Q3" s="3" t="s">
        <v>12</v>
      </c>
      <c r="R3" s="3" t="s">
        <v>13</v>
      </c>
      <c r="S3" s="3" t="s">
        <v>14</v>
      </c>
      <c r="T3" s="3" t="s">
        <v>15</v>
      </c>
      <c r="U3" s="3" t="s">
        <v>16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36</v>
      </c>
    </row>
    <row r="4" spans="1:26">
      <c r="A4">
        <v>13</v>
      </c>
      <c r="B4" s="1" t="s">
        <v>21</v>
      </c>
      <c r="C4">
        <v>1</v>
      </c>
      <c r="G4" s="1" t="s">
        <v>26</v>
      </c>
      <c r="H4" s="1" t="s">
        <v>26</v>
      </c>
      <c r="I4">
        <v>9.6</v>
      </c>
      <c r="J4" s="1" t="s">
        <v>23</v>
      </c>
      <c r="K4">
        <v>0.19700000000000001</v>
      </c>
      <c r="L4" s="1" t="s">
        <v>24</v>
      </c>
      <c r="M4">
        <v>29.9</v>
      </c>
      <c r="N4" s="1" t="s">
        <v>31</v>
      </c>
      <c r="O4">
        <f>M4*K4</f>
        <v>5.8902999999999999</v>
      </c>
      <c r="P4" s="1" t="s">
        <v>32</v>
      </c>
      <c r="Q4" s="1" t="s">
        <v>25</v>
      </c>
      <c r="S4" s="1" t="s">
        <v>27</v>
      </c>
      <c r="T4" s="1" t="s">
        <v>35</v>
      </c>
      <c r="U4" s="2" t="s">
        <v>28</v>
      </c>
      <c r="V4" s="2" t="s">
        <v>29</v>
      </c>
      <c r="W4" s="2" t="s">
        <v>30</v>
      </c>
      <c r="X4" s="4" t="s">
        <v>34</v>
      </c>
      <c r="Z4" s="6" t="s">
        <v>37</v>
      </c>
    </row>
    <row r="5" spans="1:26">
      <c r="A5" s="1">
        <v>13</v>
      </c>
      <c r="B5" s="1" t="s">
        <v>21</v>
      </c>
      <c r="C5">
        <v>2</v>
      </c>
      <c r="G5" s="1" t="s">
        <v>26</v>
      </c>
      <c r="H5" s="1" t="s">
        <v>26</v>
      </c>
      <c r="I5">
        <v>10.3</v>
      </c>
      <c r="J5" s="1" t="s">
        <v>23</v>
      </c>
      <c r="K5">
        <v>0.21099999999999999</v>
      </c>
      <c r="L5" s="1" t="s">
        <v>24</v>
      </c>
      <c r="M5" s="1">
        <v>29.9</v>
      </c>
      <c r="N5" s="1" t="s">
        <v>31</v>
      </c>
      <c r="O5" s="1">
        <f t="shared" ref="O5:O22" si="0">M5*K5</f>
        <v>6.3088999999999995</v>
      </c>
      <c r="P5" s="1" t="s">
        <v>32</v>
      </c>
      <c r="Q5" s="1" t="s">
        <v>25</v>
      </c>
      <c r="S5" s="1" t="s">
        <v>27</v>
      </c>
      <c r="T5" s="1" t="s">
        <v>35</v>
      </c>
      <c r="U5" s="2" t="s">
        <v>28</v>
      </c>
      <c r="V5" s="2" t="s">
        <v>29</v>
      </c>
      <c r="W5" s="2" t="s">
        <v>30</v>
      </c>
      <c r="X5" s="4" t="s">
        <v>34</v>
      </c>
      <c r="Z5" s="6" t="s">
        <v>37</v>
      </c>
    </row>
    <row r="6" spans="1:26">
      <c r="A6" s="1">
        <v>13</v>
      </c>
      <c r="B6" s="1" t="s">
        <v>21</v>
      </c>
      <c r="C6" s="1">
        <v>3</v>
      </c>
      <c r="G6" s="1" t="s">
        <v>26</v>
      </c>
      <c r="H6" s="1" t="s">
        <v>26</v>
      </c>
      <c r="I6">
        <v>12.6</v>
      </c>
      <c r="J6" s="1" t="s">
        <v>23</v>
      </c>
      <c r="K6">
        <v>0.25900000000000001</v>
      </c>
      <c r="L6" s="1" t="s">
        <v>24</v>
      </c>
      <c r="M6" s="1">
        <v>29.9</v>
      </c>
      <c r="N6" s="1" t="s">
        <v>31</v>
      </c>
      <c r="O6" s="1">
        <f t="shared" si="0"/>
        <v>7.7440999999999995</v>
      </c>
      <c r="P6" s="1" t="s">
        <v>32</v>
      </c>
      <c r="Q6" s="1" t="s">
        <v>25</v>
      </c>
      <c r="S6" s="1" t="s">
        <v>27</v>
      </c>
      <c r="T6" s="1" t="s">
        <v>35</v>
      </c>
      <c r="U6" s="2" t="s">
        <v>28</v>
      </c>
      <c r="V6" s="2" t="s">
        <v>29</v>
      </c>
      <c r="W6" s="2" t="s">
        <v>30</v>
      </c>
      <c r="X6" s="4" t="s">
        <v>34</v>
      </c>
      <c r="Z6" s="6" t="s">
        <v>37</v>
      </c>
    </row>
    <row r="7" spans="1:26">
      <c r="A7" s="1">
        <v>13</v>
      </c>
      <c r="B7" s="1" t="s">
        <v>21</v>
      </c>
      <c r="C7" s="1">
        <v>4</v>
      </c>
      <c r="G7" s="1" t="s">
        <v>26</v>
      </c>
      <c r="H7" s="1" t="s">
        <v>26</v>
      </c>
      <c r="I7">
        <v>12.8</v>
      </c>
      <c r="J7" s="1" t="s">
        <v>23</v>
      </c>
      <c r="K7">
        <v>0.26300000000000001</v>
      </c>
      <c r="L7" s="1" t="s">
        <v>24</v>
      </c>
      <c r="M7" s="1">
        <v>29.9</v>
      </c>
      <c r="N7" s="1" t="s">
        <v>31</v>
      </c>
      <c r="O7" s="1">
        <f t="shared" si="0"/>
        <v>7.8636999999999997</v>
      </c>
      <c r="P7" s="1" t="s">
        <v>32</v>
      </c>
      <c r="Q7" s="1" t="s">
        <v>25</v>
      </c>
      <c r="S7" s="1" t="s">
        <v>27</v>
      </c>
      <c r="T7" s="1" t="s">
        <v>35</v>
      </c>
      <c r="U7" s="2" t="s">
        <v>28</v>
      </c>
      <c r="V7" s="2" t="s">
        <v>29</v>
      </c>
      <c r="W7" s="2" t="s">
        <v>30</v>
      </c>
      <c r="X7" s="4" t="s">
        <v>34</v>
      </c>
      <c r="Z7" s="6" t="s">
        <v>37</v>
      </c>
    </row>
    <row r="8" spans="1:26">
      <c r="A8" s="1">
        <v>13</v>
      </c>
      <c r="B8" s="1" t="s">
        <v>21</v>
      </c>
      <c r="C8" s="1">
        <v>5</v>
      </c>
      <c r="G8" s="1" t="s">
        <v>26</v>
      </c>
      <c r="H8" s="1" t="s">
        <v>26</v>
      </c>
      <c r="I8">
        <v>13.5</v>
      </c>
      <c r="J8" s="1" t="s">
        <v>23</v>
      </c>
      <c r="K8">
        <v>0.27700000000000002</v>
      </c>
      <c r="L8" s="1" t="s">
        <v>24</v>
      </c>
      <c r="M8" s="1">
        <v>29.9</v>
      </c>
      <c r="N8" s="1" t="s">
        <v>31</v>
      </c>
      <c r="O8" s="1">
        <f t="shared" si="0"/>
        <v>8.2823000000000011</v>
      </c>
      <c r="P8" s="1" t="s">
        <v>32</v>
      </c>
      <c r="Q8" s="1" t="s">
        <v>25</v>
      </c>
      <c r="S8" s="1" t="s">
        <v>27</v>
      </c>
      <c r="T8" s="1" t="s">
        <v>35</v>
      </c>
      <c r="U8" s="2" t="s">
        <v>28</v>
      </c>
      <c r="V8" s="2" t="s">
        <v>29</v>
      </c>
      <c r="W8" s="2" t="s">
        <v>30</v>
      </c>
      <c r="X8" s="4" t="s">
        <v>34</v>
      </c>
      <c r="Z8" s="6" t="s">
        <v>37</v>
      </c>
    </row>
    <row r="9" spans="1:26">
      <c r="A9" s="1">
        <v>13</v>
      </c>
      <c r="B9" s="1" t="s">
        <v>21</v>
      </c>
      <c r="C9" s="1">
        <v>6</v>
      </c>
      <c r="G9" s="1" t="s">
        <v>26</v>
      </c>
      <c r="H9" s="1" t="s">
        <v>26</v>
      </c>
      <c r="I9">
        <v>11</v>
      </c>
      <c r="J9" s="1" t="s">
        <v>23</v>
      </c>
      <c r="K9">
        <v>0.22600000000000001</v>
      </c>
      <c r="L9" s="1" t="s">
        <v>24</v>
      </c>
      <c r="M9" s="1">
        <v>29.9</v>
      </c>
      <c r="N9" s="1" t="s">
        <v>31</v>
      </c>
      <c r="O9" s="1">
        <f t="shared" si="0"/>
        <v>6.7573999999999996</v>
      </c>
      <c r="P9" s="1" t="s">
        <v>32</v>
      </c>
      <c r="Q9" s="1" t="s">
        <v>25</v>
      </c>
      <c r="S9" s="1" t="s">
        <v>27</v>
      </c>
      <c r="T9" s="1" t="s">
        <v>35</v>
      </c>
      <c r="U9" s="2" t="s">
        <v>28</v>
      </c>
      <c r="V9" s="2" t="s">
        <v>29</v>
      </c>
      <c r="W9" s="2" t="s">
        <v>30</v>
      </c>
      <c r="X9" s="4" t="s">
        <v>34</v>
      </c>
      <c r="Z9" s="6" t="s">
        <v>37</v>
      </c>
    </row>
    <row r="10" spans="1:26">
      <c r="A10" s="1">
        <v>13</v>
      </c>
      <c r="B10" s="1" t="s">
        <v>21</v>
      </c>
      <c r="C10" s="1">
        <v>7</v>
      </c>
      <c r="G10" s="1" t="s">
        <v>26</v>
      </c>
      <c r="H10" s="1" t="s">
        <v>26</v>
      </c>
      <c r="I10">
        <v>7.2</v>
      </c>
      <c r="J10" s="1" t="s">
        <v>23</v>
      </c>
      <c r="K10">
        <v>0.14799999999999999</v>
      </c>
      <c r="L10" s="1" t="s">
        <v>24</v>
      </c>
      <c r="M10" s="1">
        <v>29.9</v>
      </c>
      <c r="N10" s="1" t="s">
        <v>31</v>
      </c>
      <c r="O10" s="1">
        <f t="shared" si="0"/>
        <v>4.4251999999999994</v>
      </c>
      <c r="P10" s="1" t="s">
        <v>32</v>
      </c>
      <c r="Q10" s="1" t="s">
        <v>25</v>
      </c>
      <c r="S10" s="1" t="s">
        <v>27</v>
      </c>
      <c r="T10" s="1" t="s">
        <v>35</v>
      </c>
      <c r="U10" s="2" t="s">
        <v>28</v>
      </c>
      <c r="V10" s="2" t="s">
        <v>29</v>
      </c>
      <c r="W10" s="2" t="s">
        <v>30</v>
      </c>
      <c r="X10" s="4" t="s">
        <v>34</v>
      </c>
      <c r="Z10" s="6" t="s">
        <v>37</v>
      </c>
    </row>
    <row r="11" spans="1:26">
      <c r="A11" s="1">
        <v>13</v>
      </c>
      <c r="B11" s="1" t="s">
        <v>21</v>
      </c>
      <c r="C11" s="1">
        <v>8</v>
      </c>
      <c r="G11" s="1" t="s">
        <v>26</v>
      </c>
      <c r="H11" s="1" t="s">
        <v>26</v>
      </c>
      <c r="I11" s="1">
        <v>7.2</v>
      </c>
      <c r="J11" s="1" t="s">
        <v>23</v>
      </c>
      <c r="K11">
        <v>0.14799999999999999</v>
      </c>
      <c r="L11" s="1" t="s">
        <v>24</v>
      </c>
      <c r="M11" s="1">
        <v>29.9</v>
      </c>
      <c r="N11" s="1" t="s">
        <v>31</v>
      </c>
      <c r="O11" s="1">
        <f t="shared" si="0"/>
        <v>4.4251999999999994</v>
      </c>
      <c r="P11" s="1" t="s">
        <v>32</v>
      </c>
      <c r="Q11" s="1" t="s">
        <v>25</v>
      </c>
      <c r="S11" s="1" t="s">
        <v>27</v>
      </c>
      <c r="T11" s="1" t="s">
        <v>35</v>
      </c>
      <c r="U11" s="2" t="s">
        <v>28</v>
      </c>
      <c r="V11" s="2" t="s">
        <v>29</v>
      </c>
      <c r="W11" s="2" t="s">
        <v>30</v>
      </c>
      <c r="X11" s="4" t="s">
        <v>34</v>
      </c>
      <c r="Z11" s="6" t="s">
        <v>37</v>
      </c>
    </row>
    <row r="12" spans="1:26">
      <c r="A12" s="1">
        <v>13</v>
      </c>
      <c r="B12" s="1" t="s">
        <v>21</v>
      </c>
      <c r="C12" s="1">
        <v>9</v>
      </c>
      <c r="G12" s="1" t="s">
        <v>26</v>
      </c>
      <c r="H12" s="1" t="s">
        <v>26</v>
      </c>
      <c r="I12" s="1">
        <v>7.2</v>
      </c>
      <c r="J12" s="1" t="s">
        <v>23</v>
      </c>
      <c r="K12" s="1">
        <v>0.14799999999999999</v>
      </c>
      <c r="L12" s="1" t="s">
        <v>24</v>
      </c>
      <c r="M12" s="1">
        <v>29.9</v>
      </c>
      <c r="N12" s="1" t="s">
        <v>31</v>
      </c>
      <c r="O12" s="1">
        <f t="shared" si="0"/>
        <v>4.4251999999999994</v>
      </c>
      <c r="P12" s="1" t="s">
        <v>32</v>
      </c>
      <c r="Q12" s="1" t="s">
        <v>25</v>
      </c>
      <c r="S12" s="1" t="s">
        <v>27</v>
      </c>
      <c r="T12" s="1" t="s">
        <v>35</v>
      </c>
      <c r="U12" s="2" t="s">
        <v>28</v>
      </c>
      <c r="V12" s="2" t="s">
        <v>29</v>
      </c>
      <c r="W12" s="2" t="s">
        <v>30</v>
      </c>
      <c r="X12" s="4" t="s">
        <v>34</v>
      </c>
      <c r="Z12" s="6" t="s">
        <v>37</v>
      </c>
    </row>
    <row r="13" spans="1:26">
      <c r="A13" s="1">
        <v>13</v>
      </c>
      <c r="B13" s="1" t="s">
        <v>21</v>
      </c>
      <c r="C13" s="1">
        <v>10</v>
      </c>
      <c r="G13" s="1" t="s">
        <v>26</v>
      </c>
      <c r="H13" s="1" t="s">
        <v>26</v>
      </c>
      <c r="I13" s="1">
        <v>7.2</v>
      </c>
      <c r="J13" s="1" t="s">
        <v>23</v>
      </c>
      <c r="K13" s="1">
        <v>0.14799999999999999</v>
      </c>
      <c r="L13" s="1" t="s">
        <v>24</v>
      </c>
      <c r="M13" s="1">
        <v>29.9</v>
      </c>
      <c r="N13" s="1" t="s">
        <v>31</v>
      </c>
      <c r="O13" s="1">
        <f t="shared" si="0"/>
        <v>4.4251999999999994</v>
      </c>
      <c r="P13" s="1" t="s">
        <v>32</v>
      </c>
      <c r="Q13" s="1" t="s">
        <v>25</v>
      </c>
      <c r="S13" s="1" t="s">
        <v>27</v>
      </c>
      <c r="T13" s="1" t="s">
        <v>35</v>
      </c>
      <c r="U13" s="2" t="s">
        <v>28</v>
      </c>
      <c r="V13" s="2" t="s">
        <v>29</v>
      </c>
      <c r="W13" s="2" t="s">
        <v>30</v>
      </c>
      <c r="X13" s="4" t="s">
        <v>34</v>
      </c>
      <c r="Z13" s="6" t="s">
        <v>37</v>
      </c>
    </row>
    <row r="14" spans="1:26">
      <c r="A14" s="1">
        <v>13</v>
      </c>
      <c r="B14" s="1" t="s">
        <v>21</v>
      </c>
      <c r="C14" s="1">
        <v>11</v>
      </c>
      <c r="G14" s="1" t="s">
        <v>26</v>
      </c>
      <c r="H14" s="1" t="s">
        <v>26</v>
      </c>
      <c r="I14">
        <v>6.6</v>
      </c>
      <c r="J14" s="1" t="s">
        <v>23</v>
      </c>
      <c r="K14">
        <v>0.13500000000000001</v>
      </c>
      <c r="L14" s="1" t="s">
        <v>24</v>
      </c>
      <c r="M14" s="1">
        <v>29.9</v>
      </c>
      <c r="N14" s="1" t="s">
        <v>31</v>
      </c>
      <c r="O14" s="1">
        <f t="shared" si="0"/>
        <v>4.0365000000000002</v>
      </c>
      <c r="P14" s="1" t="s">
        <v>32</v>
      </c>
      <c r="Q14" s="1" t="s">
        <v>25</v>
      </c>
      <c r="S14" s="1" t="s">
        <v>27</v>
      </c>
      <c r="T14" s="1" t="s">
        <v>35</v>
      </c>
      <c r="U14" s="2" t="s">
        <v>28</v>
      </c>
      <c r="V14" s="2" t="s">
        <v>29</v>
      </c>
      <c r="W14" s="2" t="s">
        <v>30</v>
      </c>
      <c r="X14" s="4" t="s">
        <v>34</v>
      </c>
      <c r="Z14" s="6" t="s">
        <v>37</v>
      </c>
    </row>
    <row r="15" spans="1:26">
      <c r="A15" s="1">
        <v>13</v>
      </c>
      <c r="B15" s="1" t="s">
        <v>21</v>
      </c>
      <c r="C15" s="1">
        <v>12</v>
      </c>
      <c r="G15" s="1" t="s">
        <v>26</v>
      </c>
      <c r="H15" s="1" t="s">
        <v>26</v>
      </c>
      <c r="I15">
        <v>7.1</v>
      </c>
      <c r="J15" s="1" t="s">
        <v>23</v>
      </c>
      <c r="K15">
        <v>0.14599999999999999</v>
      </c>
      <c r="L15" s="1" t="s">
        <v>24</v>
      </c>
      <c r="M15" s="1">
        <v>29.9</v>
      </c>
      <c r="N15" s="1" t="s">
        <v>31</v>
      </c>
      <c r="O15" s="1">
        <f t="shared" si="0"/>
        <v>4.3653999999999993</v>
      </c>
      <c r="P15" s="1" t="s">
        <v>32</v>
      </c>
      <c r="Q15" s="1" t="s">
        <v>25</v>
      </c>
      <c r="S15" s="1" t="s">
        <v>27</v>
      </c>
      <c r="T15" s="1" t="s">
        <v>35</v>
      </c>
      <c r="U15" s="2" t="s">
        <v>28</v>
      </c>
      <c r="V15" s="2" t="s">
        <v>29</v>
      </c>
      <c r="W15" s="2" t="s">
        <v>30</v>
      </c>
      <c r="X15" s="4" t="s">
        <v>34</v>
      </c>
      <c r="Z15" s="6" t="s">
        <v>37</v>
      </c>
    </row>
    <row r="16" spans="1:26">
      <c r="A16" s="1">
        <v>13</v>
      </c>
      <c r="B16" s="1" t="s">
        <v>21</v>
      </c>
      <c r="C16" s="1">
        <v>13</v>
      </c>
      <c r="G16" s="1" t="s">
        <v>26</v>
      </c>
      <c r="H16" s="1" t="s">
        <v>26</v>
      </c>
      <c r="I16">
        <v>7.1</v>
      </c>
      <c r="J16" s="1" t="s">
        <v>23</v>
      </c>
      <c r="K16">
        <v>0.14599999999999999</v>
      </c>
      <c r="L16" s="1" t="s">
        <v>24</v>
      </c>
      <c r="M16" s="1">
        <v>29.9</v>
      </c>
      <c r="N16" s="1" t="s">
        <v>31</v>
      </c>
      <c r="O16" s="1">
        <f t="shared" si="0"/>
        <v>4.3653999999999993</v>
      </c>
      <c r="P16" s="1" t="s">
        <v>32</v>
      </c>
      <c r="Q16" s="1" t="s">
        <v>25</v>
      </c>
      <c r="S16" s="1" t="s">
        <v>27</v>
      </c>
      <c r="T16" s="1" t="s">
        <v>35</v>
      </c>
      <c r="U16" s="2" t="s">
        <v>28</v>
      </c>
      <c r="V16" s="2" t="s">
        <v>29</v>
      </c>
      <c r="W16" s="2" t="s">
        <v>30</v>
      </c>
      <c r="X16" s="4" t="s">
        <v>34</v>
      </c>
      <c r="Z16" s="6" t="s">
        <v>37</v>
      </c>
    </row>
    <row r="17" spans="1:26">
      <c r="A17" s="1">
        <v>13</v>
      </c>
      <c r="B17" s="1" t="s">
        <v>21</v>
      </c>
      <c r="C17" s="1">
        <v>14</v>
      </c>
      <c r="G17" s="1" t="s">
        <v>26</v>
      </c>
      <c r="H17" s="1" t="s">
        <v>26</v>
      </c>
      <c r="I17">
        <v>7</v>
      </c>
      <c r="J17" s="1" t="s">
        <v>23</v>
      </c>
      <c r="K17">
        <v>0.14399999999999999</v>
      </c>
      <c r="L17" s="1" t="s">
        <v>24</v>
      </c>
      <c r="M17" s="1">
        <v>29.9</v>
      </c>
      <c r="N17" s="1" t="s">
        <v>31</v>
      </c>
      <c r="O17" s="1">
        <f t="shared" si="0"/>
        <v>4.3055999999999992</v>
      </c>
      <c r="P17" s="1" t="s">
        <v>32</v>
      </c>
      <c r="Q17" s="1" t="s">
        <v>25</v>
      </c>
      <c r="S17" s="1" t="s">
        <v>27</v>
      </c>
      <c r="T17" s="1" t="s">
        <v>35</v>
      </c>
      <c r="U17" s="2" t="s">
        <v>28</v>
      </c>
      <c r="V17" s="2" t="s">
        <v>29</v>
      </c>
      <c r="W17" s="2" t="s">
        <v>30</v>
      </c>
      <c r="X17" s="4" t="s">
        <v>34</v>
      </c>
      <c r="Z17" s="6" t="s">
        <v>37</v>
      </c>
    </row>
    <row r="18" spans="1:26">
      <c r="A18" s="1">
        <v>13</v>
      </c>
      <c r="B18" s="1" t="s">
        <v>21</v>
      </c>
      <c r="C18" s="1">
        <v>15</v>
      </c>
      <c r="G18" s="1" t="s">
        <v>26</v>
      </c>
      <c r="H18" s="1" t="s">
        <v>26</v>
      </c>
      <c r="I18">
        <v>10.5</v>
      </c>
      <c r="J18" s="1" t="s">
        <v>23</v>
      </c>
      <c r="K18">
        <v>0.215</v>
      </c>
      <c r="L18" s="1" t="s">
        <v>24</v>
      </c>
      <c r="M18" s="1">
        <v>29.9</v>
      </c>
      <c r="N18" s="1" t="s">
        <v>31</v>
      </c>
      <c r="O18" s="1">
        <f t="shared" si="0"/>
        <v>6.4284999999999997</v>
      </c>
      <c r="P18" s="1" t="s">
        <v>32</v>
      </c>
      <c r="Q18" s="1" t="s">
        <v>25</v>
      </c>
      <c r="S18" s="1" t="s">
        <v>27</v>
      </c>
      <c r="T18" s="1" t="s">
        <v>35</v>
      </c>
      <c r="U18" s="2" t="s">
        <v>28</v>
      </c>
      <c r="V18" s="2" t="s">
        <v>29</v>
      </c>
      <c r="W18" s="2" t="s">
        <v>30</v>
      </c>
      <c r="X18" s="4" t="s">
        <v>34</v>
      </c>
      <c r="Z18" s="6" t="s">
        <v>37</v>
      </c>
    </row>
    <row r="19" spans="1:26">
      <c r="A19" s="1">
        <v>13</v>
      </c>
      <c r="B19" s="1" t="s">
        <v>21</v>
      </c>
      <c r="C19" s="1">
        <v>16</v>
      </c>
      <c r="G19" s="1" t="s">
        <v>26</v>
      </c>
      <c r="H19" s="1" t="s">
        <v>26</v>
      </c>
      <c r="I19">
        <v>7.4</v>
      </c>
      <c r="J19" s="1" t="s">
        <v>23</v>
      </c>
      <c r="K19">
        <v>0.152</v>
      </c>
      <c r="L19" s="1" t="s">
        <v>24</v>
      </c>
      <c r="M19" s="1">
        <v>29.9</v>
      </c>
      <c r="N19" s="1" t="s">
        <v>31</v>
      </c>
      <c r="O19" s="1">
        <f t="shared" si="0"/>
        <v>4.5447999999999995</v>
      </c>
      <c r="P19" s="1" t="s">
        <v>32</v>
      </c>
      <c r="Q19" s="1" t="s">
        <v>25</v>
      </c>
      <c r="S19" s="1" t="s">
        <v>27</v>
      </c>
      <c r="T19" s="1" t="s">
        <v>35</v>
      </c>
      <c r="U19" s="2" t="s">
        <v>28</v>
      </c>
      <c r="V19" s="2" t="s">
        <v>29</v>
      </c>
      <c r="W19" s="2" t="s">
        <v>30</v>
      </c>
      <c r="X19" s="4" t="s">
        <v>34</v>
      </c>
      <c r="Z19" s="6" t="s">
        <v>37</v>
      </c>
    </row>
    <row r="20" spans="1:26">
      <c r="A20" s="1">
        <v>13</v>
      </c>
      <c r="B20" s="1" t="s">
        <v>21</v>
      </c>
      <c r="C20" s="1">
        <v>17</v>
      </c>
      <c r="G20" s="1" t="s">
        <v>26</v>
      </c>
      <c r="H20" s="1" t="s">
        <v>26</v>
      </c>
      <c r="I20">
        <v>12.7</v>
      </c>
      <c r="J20" s="1" t="s">
        <v>23</v>
      </c>
      <c r="K20">
        <v>0.26100000000000001</v>
      </c>
      <c r="L20" s="1" t="s">
        <v>24</v>
      </c>
      <c r="M20" s="1">
        <v>29.9</v>
      </c>
      <c r="N20" s="1" t="s">
        <v>31</v>
      </c>
      <c r="O20" s="1">
        <f t="shared" si="0"/>
        <v>7.8038999999999996</v>
      </c>
      <c r="P20" s="1" t="s">
        <v>32</v>
      </c>
      <c r="Q20" s="1" t="s">
        <v>25</v>
      </c>
      <c r="S20" s="1" t="s">
        <v>27</v>
      </c>
      <c r="T20" s="1" t="s">
        <v>35</v>
      </c>
      <c r="U20" s="2" t="s">
        <v>28</v>
      </c>
      <c r="V20" s="2" t="s">
        <v>29</v>
      </c>
      <c r="W20" s="2" t="s">
        <v>30</v>
      </c>
      <c r="X20" s="4" t="s">
        <v>34</v>
      </c>
      <c r="Z20" s="6" t="s">
        <v>37</v>
      </c>
    </row>
    <row r="21" spans="1:26">
      <c r="A21" s="1">
        <v>13</v>
      </c>
      <c r="B21" s="1" t="s">
        <v>21</v>
      </c>
      <c r="D21">
        <v>1</v>
      </c>
      <c r="G21" s="1" t="s">
        <v>26</v>
      </c>
      <c r="H21" s="1" t="s">
        <v>26</v>
      </c>
      <c r="I21">
        <v>0.2</v>
      </c>
      <c r="J21" s="1" t="s">
        <v>23</v>
      </c>
      <c r="K21">
        <v>4.0000000000000001E-3</v>
      </c>
      <c r="L21" s="1" t="s">
        <v>24</v>
      </c>
      <c r="M21" s="1">
        <v>29.9</v>
      </c>
      <c r="N21" s="1" t="s">
        <v>31</v>
      </c>
      <c r="O21" s="1">
        <f t="shared" si="0"/>
        <v>0.1196</v>
      </c>
      <c r="P21" s="1" t="s">
        <v>32</v>
      </c>
      <c r="Q21" s="1" t="s">
        <v>25</v>
      </c>
      <c r="S21" s="1" t="s">
        <v>27</v>
      </c>
      <c r="T21" s="1" t="s">
        <v>35</v>
      </c>
      <c r="U21" s="2" t="s">
        <v>28</v>
      </c>
      <c r="V21" s="2" t="s">
        <v>29</v>
      </c>
      <c r="W21" s="2" t="s">
        <v>30</v>
      </c>
      <c r="X21" s="4" t="s">
        <v>34</v>
      </c>
      <c r="Z21" s="6" t="s">
        <v>37</v>
      </c>
    </row>
    <row r="22" spans="1:26">
      <c r="A22" s="1">
        <v>13</v>
      </c>
      <c r="B22" s="1" t="s">
        <v>21</v>
      </c>
      <c r="F22" s="1" t="s">
        <v>22</v>
      </c>
      <c r="G22" s="1" t="s">
        <v>26</v>
      </c>
      <c r="H22" s="1" t="s">
        <v>26</v>
      </c>
      <c r="I22">
        <v>1.1000000000000001</v>
      </c>
      <c r="J22" s="1" t="s">
        <v>23</v>
      </c>
      <c r="K22">
        <v>2.1999999999999999E-2</v>
      </c>
      <c r="L22" s="1" t="s">
        <v>24</v>
      </c>
      <c r="M22" s="1">
        <v>29.9</v>
      </c>
      <c r="N22" s="1" t="s">
        <v>31</v>
      </c>
      <c r="O22" s="1">
        <f t="shared" si="0"/>
        <v>0.65779999999999994</v>
      </c>
      <c r="P22" s="1" t="s">
        <v>32</v>
      </c>
      <c r="Q22" s="1" t="s">
        <v>25</v>
      </c>
      <c r="S22" s="1" t="s">
        <v>27</v>
      </c>
      <c r="T22" s="1" t="s">
        <v>35</v>
      </c>
      <c r="U22" s="2" t="s">
        <v>28</v>
      </c>
      <c r="V22" s="2" t="s">
        <v>29</v>
      </c>
      <c r="W22" s="2" t="s">
        <v>30</v>
      </c>
      <c r="X22" s="4" t="s">
        <v>34</v>
      </c>
      <c r="Z22" s="6" t="s">
        <v>37</v>
      </c>
    </row>
    <row r="23" spans="1:26">
      <c r="A23" s="3" t="s">
        <v>33</v>
      </c>
      <c r="F23" s="1"/>
      <c r="I23">
        <f>SUM(I4:I22)</f>
        <v>158.29999999999995</v>
      </c>
      <c r="K23">
        <f>SUM(K4:K22)</f>
        <v>3.25</v>
      </c>
      <c r="O23">
        <f>SUM(O4:O22)</f>
        <v>97.174999999999969</v>
      </c>
    </row>
  </sheetData>
  <hyperlinks>
    <hyperlink ref="Z4" r:id="rId1"/>
    <hyperlink ref="Z5:Z22" r:id="rId2" display="..\Documentos Escaneados SAG\C-106- Manuel Rodriguez Limitad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C-106-Manuel Rodriguez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2013-10-14T17:20:59Z</dcterms:created>
  <dcterms:modified xsi:type="dcterms:W3CDTF">2013-12-18T16:24:19Z</dcterms:modified>
</cp:coreProperties>
</file>